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365" windowWidth="19440" windowHeight="3915" tabRatio="687" firstSheet="1" activeTab="1"/>
  </bookViews>
  <sheets>
    <sheet name="Data" sheetId="3" state="hidden" r:id="rId1"/>
    <sheet name="Bağlantı Kapasite Durum Tablosu" sheetId="4" r:id="rId2"/>
  </sheets>
  <definedNames>
    <definedName name="BOLU">Data!$C$3:$C$11</definedName>
    <definedName name="DURUM">Data!$G$3:$G$16</definedName>
    <definedName name="DÜZCE">Data!$D$3:$D$10</definedName>
    <definedName name="İLLER">Data!$B$3:$B$6</definedName>
    <definedName name="KAPSAM">Data!$B$20:$B$23</definedName>
    <definedName name="KOCAELİ">Data!$E$3:$E$14</definedName>
    <definedName name="SAKARYA">Data!$F$3:$F$18</definedName>
    <definedName name="TM">Data!$B$26:$B$51</definedName>
  </definedNames>
  <calcPr calcId="145621"/>
</workbook>
</file>

<file path=xl/calcChain.xml><?xml version="1.0" encoding="utf-8"?>
<calcChain xmlns="http://schemas.openxmlformats.org/spreadsheetml/2006/main">
  <c r="L49" i="4" l="1"/>
  <c r="K49" i="4"/>
  <c r="J49" i="4"/>
  <c r="I49" i="4"/>
  <c r="H49" i="4"/>
  <c r="G49" i="4"/>
  <c r="L121" i="4" l="1"/>
  <c r="K121" i="4"/>
  <c r="J121" i="4"/>
  <c r="I121" i="4"/>
  <c r="H121" i="4"/>
  <c r="G121" i="4"/>
  <c r="L94" i="4"/>
  <c r="K94" i="4"/>
  <c r="J94" i="4"/>
  <c r="I94" i="4"/>
  <c r="H94" i="4"/>
  <c r="G94" i="4"/>
  <c r="L13" i="4"/>
  <c r="K13" i="4"/>
  <c r="J13" i="4"/>
  <c r="I13" i="4"/>
  <c r="H13" i="4"/>
  <c r="G13" i="4"/>
  <c r="L283" i="4" l="1"/>
  <c r="K283" i="4"/>
  <c r="J283" i="4"/>
  <c r="I283" i="4"/>
  <c r="H283" i="4"/>
  <c r="G283" i="4"/>
  <c r="G292" i="4"/>
  <c r="H292" i="4"/>
  <c r="I292" i="4"/>
  <c r="J292" i="4"/>
  <c r="K292" i="4"/>
  <c r="L292" i="4"/>
  <c r="G274" i="4"/>
  <c r="L310" i="4" l="1"/>
  <c r="K310" i="4"/>
  <c r="J310" i="4"/>
  <c r="I310" i="4"/>
  <c r="H310" i="4"/>
  <c r="G310" i="4"/>
  <c r="L112" i="4"/>
  <c r="K112" i="4"/>
  <c r="J112" i="4"/>
  <c r="I112" i="4"/>
  <c r="H112" i="4"/>
  <c r="G112" i="4"/>
  <c r="L220" i="4" l="1"/>
  <c r="K220" i="4"/>
  <c r="J220" i="4"/>
  <c r="I220" i="4"/>
  <c r="H220" i="4"/>
  <c r="G220" i="4"/>
  <c r="L319" i="4" l="1"/>
  <c r="K319" i="4"/>
  <c r="J319" i="4"/>
  <c r="I319" i="4"/>
  <c r="H319" i="4"/>
  <c r="G319" i="4"/>
  <c r="L301" i="4"/>
  <c r="K301" i="4"/>
  <c r="J301" i="4"/>
  <c r="I301" i="4"/>
  <c r="H301" i="4"/>
  <c r="G301" i="4"/>
  <c r="L274" i="4"/>
  <c r="K274" i="4"/>
  <c r="J274" i="4"/>
  <c r="I274" i="4"/>
  <c r="H274" i="4"/>
  <c r="L265" i="4"/>
  <c r="K265" i="4"/>
  <c r="J265" i="4"/>
  <c r="I265" i="4"/>
  <c r="H265" i="4"/>
  <c r="G265" i="4"/>
  <c r="L256" i="4"/>
  <c r="K256" i="4"/>
  <c r="J256" i="4"/>
  <c r="I256" i="4"/>
  <c r="H256" i="4"/>
  <c r="G256" i="4"/>
  <c r="L247" i="4"/>
  <c r="K247" i="4"/>
  <c r="J247" i="4"/>
  <c r="I247" i="4"/>
  <c r="H247" i="4"/>
  <c r="G247" i="4"/>
  <c r="L238" i="4"/>
  <c r="K238" i="4"/>
  <c r="J238" i="4"/>
  <c r="I238" i="4"/>
  <c r="H238" i="4"/>
  <c r="G238" i="4"/>
  <c r="L229" i="4"/>
  <c r="K229" i="4"/>
  <c r="J229" i="4"/>
  <c r="I229" i="4"/>
  <c r="H229" i="4"/>
  <c r="G229" i="4"/>
  <c r="L211" i="4"/>
  <c r="K211" i="4"/>
  <c r="J211" i="4"/>
  <c r="I211" i="4"/>
  <c r="H211" i="4"/>
  <c r="G211" i="4"/>
  <c r="L202" i="4"/>
  <c r="K202" i="4"/>
  <c r="J202" i="4"/>
  <c r="I202" i="4"/>
  <c r="H202" i="4"/>
  <c r="G202" i="4"/>
  <c r="L193" i="4"/>
  <c r="K193" i="4"/>
  <c r="J193" i="4"/>
  <c r="I193" i="4"/>
  <c r="H193" i="4"/>
  <c r="G193" i="4"/>
  <c r="L184" i="4"/>
  <c r="K184" i="4"/>
  <c r="J184" i="4"/>
  <c r="I184" i="4"/>
  <c r="H184" i="4"/>
  <c r="G184" i="4"/>
  <c r="L175" i="4"/>
  <c r="K175" i="4"/>
  <c r="J175" i="4"/>
  <c r="I175" i="4"/>
  <c r="H175" i="4"/>
  <c r="G175" i="4"/>
  <c r="L166" i="4"/>
  <c r="K166" i="4"/>
  <c r="J166" i="4"/>
  <c r="I166" i="4"/>
  <c r="H166" i="4"/>
  <c r="G166" i="4"/>
  <c r="L157" i="4"/>
  <c r="K157" i="4"/>
  <c r="J157" i="4"/>
  <c r="I157" i="4"/>
  <c r="H157" i="4"/>
  <c r="G157" i="4"/>
  <c r="L148" i="4"/>
  <c r="K148" i="4"/>
  <c r="J148" i="4"/>
  <c r="I148" i="4"/>
  <c r="H148" i="4"/>
  <c r="G148" i="4"/>
  <c r="L139" i="4"/>
  <c r="K139" i="4"/>
  <c r="J139" i="4"/>
  <c r="I139" i="4"/>
  <c r="H139" i="4"/>
  <c r="G139" i="4"/>
  <c r="L130" i="4"/>
  <c r="K130" i="4"/>
  <c r="J130" i="4"/>
  <c r="I130" i="4"/>
  <c r="H130" i="4"/>
  <c r="G130" i="4"/>
  <c r="L103" i="4"/>
  <c r="K103" i="4"/>
  <c r="J103" i="4"/>
  <c r="I103" i="4"/>
  <c r="H103" i="4"/>
  <c r="G103" i="4"/>
  <c r="L85" i="4"/>
  <c r="K85" i="4"/>
  <c r="J85" i="4"/>
  <c r="I85" i="4"/>
  <c r="H85" i="4"/>
  <c r="G85" i="4"/>
  <c r="L76" i="4"/>
  <c r="K76" i="4"/>
  <c r="J76" i="4"/>
  <c r="I76" i="4"/>
  <c r="H76" i="4"/>
  <c r="G76" i="4"/>
  <c r="L67" i="4"/>
  <c r="K67" i="4"/>
  <c r="J67" i="4"/>
  <c r="I67" i="4"/>
  <c r="H67" i="4"/>
  <c r="G67" i="4"/>
  <c r="L58" i="4"/>
  <c r="K58" i="4"/>
  <c r="J58" i="4"/>
  <c r="I58" i="4"/>
  <c r="H58" i="4"/>
  <c r="G58" i="4"/>
  <c r="L40" i="4"/>
  <c r="K40" i="4"/>
  <c r="J40" i="4"/>
  <c r="I40" i="4"/>
  <c r="H40" i="4"/>
  <c r="G40" i="4"/>
  <c r="L31" i="4"/>
  <c r="K31" i="4"/>
  <c r="J31" i="4"/>
  <c r="I31" i="4"/>
  <c r="H31" i="4"/>
  <c r="G31" i="4"/>
  <c r="L22" i="4"/>
  <c r="K22" i="4"/>
  <c r="J22" i="4"/>
  <c r="I22" i="4"/>
  <c r="H22" i="4"/>
  <c r="G22" i="4"/>
</calcChain>
</file>

<file path=xl/sharedStrings.xml><?xml version="1.0" encoding="utf-8"?>
<sst xmlns="http://schemas.openxmlformats.org/spreadsheetml/2006/main" count="550" uniqueCount="153">
  <si>
    <t>Sermayesinin yarısından fazlası doğrudan veya dolaylı olarak belediyeye ait olan tüzel kişilerce, belediyeler tarafından işletilen su isale hatları ile atık su isale hatları üzerinde  kurulan üretim tesisleri</t>
  </si>
  <si>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</si>
  <si>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</si>
  <si>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</si>
  <si>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</si>
  <si>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</si>
  <si>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</si>
  <si>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</si>
  <si>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</si>
  <si>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</si>
  <si>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</si>
  <si>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</si>
  <si>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</si>
  <si>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</si>
  <si>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</si>
  <si>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</si>
  <si>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</si>
  <si>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</si>
  <si>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</si>
  <si>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</si>
  <si>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</si>
  <si>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</si>
  <si>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</si>
  <si>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</si>
  <si>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</si>
  <si>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</si>
  <si>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</si>
  <si>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</si>
  <si>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</si>
  <si>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</si>
  <si>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</si>
  <si>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</si>
  <si>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</si>
  <si>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</si>
  <si>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</si>
  <si>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</si>
  <si>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</si>
  <si>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</si>
  <si>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</si>
  <si>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</si>
  <si>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</si>
  <si>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</si>
  <si>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</si>
  <si>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</si>
  <si>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</si>
  <si>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</si>
  <si>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</si>
  <si>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</si>
  <si>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</si>
  <si>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Ürettiği enerjinin tamamını iletim veya dağıtım sistemine vermeden kullanan, üretimi ve tüketimi aynı ölçüm noktasında olan, yenilenebilir enerji kaynaklarına dayalı üretim tesisleri</t>
  </si>
  <si>
    <t>Belediyelerin katı atık tesisleri ile arıtma tesisi çamurlarının bertarafında kullanılmak üzere kurulan üretim tesisleri</t>
  </si>
  <si>
    <t>İZMİT</t>
  </si>
  <si>
    <t>DURUM</t>
  </si>
  <si>
    <t>Komisyon değerlendirme sonucu - olumlu. Teknik değerlendirmeye alınmıştır.</t>
  </si>
  <si>
    <t>Reddedildi.</t>
  </si>
  <si>
    <t>Bağlantı görüşü verildi</t>
  </si>
  <si>
    <t>Rüzgar</t>
  </si>
  <si>
    <t>Diğer</t>
  </si>
  <si>
    <t>Geçici kabul yapıldı - Tesis işletmeye açıldı.</t>
  </si>
  <si>
    <t>Teknik değerlendirme sonucu - olumsuz. Başvuru belgeleri iade edilecektir.</t>
  </si>
  <si>
    <t>Çağrı mektubu tebliğ edildi. Tebliğ tarihi itibariyle 180 gün içerisinde bağlantı anlaşması imzalamak üzere başvuru yapılması gerekmektedir</t>
  </si>
  <si>
    <t>Bağlantı anlaşması imzalandı. İmza tarihi itibariyle yönetmelik madde 24'te belirtilen süre içerisinde tesisin tamamlanması zorunludur.</t>
  </si>
  <si>
    <t>Başvuru bilgileri eksik !! Kontrol edelim.</t>
  </si>
  <si>
    <t>Kurulu gücü bir megavat veya 6446 sayılı Kanunun 14. maddesi çerçevesinde Bakanlar Kurulu kararı ile belirlenmiş kurulu güç üst sınırına kadar olan yenilenebilir enerji kaynaklarına dayalı üretim tesisleri ile mikrokojenerasyon ve kojenerasyon tesisleri</t>
  </si>
  <si>
    <t>Yeni Lisanssız Üretim Başvurusu. Tekip eden ay evrak inceleme komisyonuna sunulacaktır.</t>
  </si>
  <si>
    <t>Komisyon 1.değerlendirme sonucu - olumsuz. Eksik/yanlış evrak. 10 iş günü içerisinde eksik/yanlış evrak tamamlanması gerekmektedir.</t>
  </si>
  <si>
    <t>Komisyon 2.değerlendirme sonucu - olumsuz. Başvuru belgeleri iade edilecektir.</t>
  </si>
  <si>
    <t>Yönetmelikte öngörülen sürelerin dışına çıkılmıştır. Başvuru belgeleri iade edilecektir.</t>
  </si>
  <si>
    <t>Teknik değerlendirme sonucu - olumlu. Çağrı mektubu yayım tarihi itibariyle 30 gün içerisinde teslim alınmalıdır.</t>
  </si>
  <si>
    <t>Kojenerasyon</t>
  </si>
  <si>
    <t>Biyokütle</t>
  </si>
  <si>
    <t>Güneş</t>
  </si>
  <si>
    <t>LİSANSSIZ ÜRETİM BAŞVURULARINA İLİŞKİN
BAĞLANTI KAPASİTE DURUM TABLOSU</t>
  </si>
  <si>
    <t>TM ADI</t>
  </si>
  <si>
    <t>TM Kurulu Gücü (MVA)</t>
  </si>
  <si>
    <t>TEİAŞ Tarafından Tahsis Edilen Toplam Kapasite (MVA)</t>
  </si>
  <si>
    <r>
      <t>Tahsis Yapılan Fider Adı</t>
    </r>
    <r>
      <rPr>
        <vertAlign val="superscript"/>
        <sz val="10"/>
        <color theme="1"/>
        <rFont val="Times New Roman"/>
        <family val="1"/>
        <charset val="162"/>
      </rPr>
      <t>(1)</t>
    </r>
  </si>
  <si>
    <t>Geçici Kabulü Yapılan Üretim Tesisleri</t>
  </si>
  <si>
    <t>Çağrı Mektubu Almaya Hak Kazanan Başvurular</t>
  </si>
  <si>
    <r>
      <t>Başvuru Yapılmış, Henüz Bağlantı Görüşü Oluşturulmamış Başvurular</t>
    </r>
    <r>
      <rPr>
        <vertAlign val="superscript"/>
        <sz val="10"/>
        <color theme="1"/>
        <rFont val="Times New Roman"/>
        <family val="1"/>
        <charset val="162"/>
      </rPr>
      <t>(2)</t>
    </r>
  </si>
  <si>
    <t>Kaynak/Yakıt Türü</t>
  </si>
  <si>
    <t>Sayı (Adet)</t>
  </si>
  <si>
    <t>Kurulu Güç (kWe)</t>
  </si>
  <si>
    <t>Başvuru Sayısı (Adet)</t>
  </si>
  <si>
    <t>Fider-1</t>
  </si>
  <si>
    <r>
      <t>Hidrolik</t>
    </r>
    <r>
      <rPr>
        <vertAlign val="superscript"/>
        <sz val="10"/>
        <color theme="1"/>
        <rFont val="Times New Roman"/>
        <family val="1"/>
        <charset val="162"/>
      </rPr>
      <t>(3)</t>
    </r>
  </si>
  <si>
    <t>Mikrokojenerasyon</t>
  </si>
  <si>
    <t>Hibrit Üretim Tesisleri</t>
  </si>
  <si>
    <r>
      <t>Diğerleri</t>
    </r>
    <r>
      <rPr>
        <vertAlign val="superscript"/>
        <sz val="10"/>
        <color theme="1"/>
        <rFont val="Times New Roman"/>
        <family val="1"/>
        <charset val="162"/>
      </rPr>
      <t>(4)</t>
    </r>
  </si>
  <si>
    <t>Toplam</t>
  </si>
  <si>
    <r>
      <rPr>
        <b/>
        <i/>
        <sz val="12"/>
        <color theme="1"/>
        <rFont val="Times New Roman"/>
        <family val="1"/>
        <charset val="162"/>
      </rPr>
      <t>1-</t>
    </r>
    <r>
      <rPr>
        <i/>
        <sz val="12"/>
        <color theme="1"/>
        <rFont val="Times New Roman"/>
        <family val="1"/>
        <charset val="162"/>
      </rPr>
      <t xml:space="preserve"> TM'de yer alan fider sayısına bağlı olarak ilave fider ismi belirtilerek doldurulacaktır.</t>
    </r>
  </si>
  <si>
    <r>
      <rPr>
        <b/>
        <i/>
        <sz val="12"/>
        <color theme="1"/>
        <rFont val="Times New Roman"/>
        <family val="1"/>
        <charset val="162"/>
      </rPr>
      <t>2-</t>
    </r>
    <r>
      <rPr>
        <i/>
        <sz val="12"/>
        <color theme="1"/>
        <rFont val="Times New Roman"/>
        <family val="1"/>
        <charset val="162"/>
      </rPr>
      <t xml:space="preserve"> Başvuru yapılmış, henüz bağlantı görüşü oluşturulmamış başvurular yazılacaktır.</t>
    </r>
  </si>
  <si>
    <r>
      <rPr>
        <b/>
        <i/>
        <sz val="12"/>
        <color theme="1"/>
        <rFont val="Times New Roman"/>
        <family val="1"/>
        <charset val="162"/>
      </rPr>
      <t>3-</t>
    </r>
    <r>
      <rPr>
        <i/>
        <sz val="12"/>
        <color theme="1"/>
        <rFont val="Times New Roman"/>
        <family val="1"/>
        <charset val="162"/>
      </rPr>
      <t xml:space="preserve"> Elektrik piyasasına ilişkin ilgili mevzuat hükümleri çerçevesinde hidrolik kaynağa dayalı başvuru alınmaması, alınmış ya da hakkında bağlantı görüşü verilmiş başvurular varsa bağlantı anlaşması imzalanmaksızın iade edilmesi gerekmektedir.</t>
    </r>
  </si>
  <si>
    <r>
      <rPr>
        <b/>
        <i/>
        <sz val="12"/>
        <color theme="1"/>
        <rFont val="Times New Roman"/>
        <family val="1"/>
        <charset val="162"/>
      </rPr>
      <t>4-</t>
    </r>
    <r>
      <rPr>
        <i/>
        <sz val="12"/>
        <color theme="1"/>
        <rFont val="Times New Roman"/>
        <family val="1"/>
        <charset val="162"/>
      </rPr>
      <t xml:space="preserve"> Diğerleri başlığı altında tabloda yer almayan kaynak ve yakıt türü yazılacaktır.</t>
    </r>
  </si>
  <si>
    <t>TM</t>
  </si>
  <si>
    <t>Fider-6</t>
  </si>
  <si>
    <t>Fider-7</t>
  </si>
  <si>
    <t>Fider-10</t>
  </si>
  <si>
    <t>2+1</t>
  </si>
  <si>
    <t>Fider-15</t>
  </si>
  <si>
    <t>Fider-16</t>
  </si>
  <si>
    <t>Fider-13</t>
  </si>
  <si>
    <t>Fider-14</t>
  </si>
  <si>
    <t>Fider-9</t>
  </si>
  <si>
    <t>Fider-4</t>
  </si>
  <si>
    <t>Fider-2</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</si>
  <si>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</si>
  <si>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</si>
  <si>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</si>
  <si>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</si>
  <si>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</si>
  <si>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</si>
  <si>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</si>
  <si>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</si>
  <si>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</si>
  <si>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</si>
  <si>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</si>
  <si>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</si>
  <si>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</si>
  <si>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</si>
  <si>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</si>
  <si>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</si>
  <si>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</si>
  <si>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</si>
  <si>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</si>
  <si>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</si>
  <si>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</si>
  <si>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</si>
  <si>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</si>
  <si>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</si>
  <si>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</si>
  <si>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</si>
  <si>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</si>
  <si>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</si>
  <si>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</si>
  <si>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</si>
  <si>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</si>
  <si>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</si>
  <si>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</si>
  <si>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</si>
  <si>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</si>
  <si>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</si>
  <si>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</si>
  <si>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</si>
  <si>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</si>
  <si>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</si>
  <si>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</si>
  <si>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t>Fider-12</t>
  </si>
  <si>
    <t>Fider-8</t>
  </si>
  <si>
    <t>9+1</t>
  </si>
  <si>
    <t>Fider-21</t>
  </si>
  <si>
    <t>Fider-27</t>
  </si>
  <si>
    <t>YAYINLANMA TARİHİ: 25/11/2015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</si>
</sst>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i/>
      <sz val="9"/>
      <color rgb="FF0070C0"/>
      <name val="Calibri"/>
      <family val="2"/>
      <charset val="162"/>
      <scheme val="minor"/>
    </font>
    <font>
      <b/>
      <sz val="12"/>
      <color theme="1"/>
      <name val="Times New Roman"/>
      <family val="1"/>
      <charset val="162"/>
    </font>
    <font>
      <vertAlign val="superscript"/>
      <sz val="10"/>
      <color theme="1"/>
      <name val="Times New Roman"/>
      <family val="1"/>
      <charset val="162"/>
    </font>
    <font>
      <b/>
      <i/>
      <sz val="12"/>
      <color theme="1"/>
      <name val="Times New Roman"/>
      <family val="1"/>
      <charset val="162"/>
    </font>
    <font>
      <i/>
      <sz val="12"/>
      <color theme="1"/>
      <name val="Times New Roman"/>
      <family val="1"/>
      <charset val="162"/>
    </font>
    <font>
      <b/>
      <i/>
      <sz val="12"/>
      <color rgb="FFFF0000"/>
      <name val="Times New Roman"/>
      <family val="1"/>
      <charset val="162"/>
    </font>
    <font>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5" fillId="0" borderId="0"/>
    <xf numFmtId="0" fontId="4" fillId="0" borderId="0"/>
    <xf numFmtId="0" fontId="3" fillId="0" borderId="0"/>
    <xf numFmtId="0" fontId="15" fillId="0" borderId="0"/>
    <xf numFmtId="0" fontId="1" fillId="0" borderId="0"/>
  </cellStyleXfs>
  <cellXfs count="34">
    <xf numFmtId="0" fontId="0" fillId="0" borderId="0" xfId="0"/>
    <xf numFmtId="0" fontId="3" fillId="0" borderId="0" xfId="3" applyAlignment="1">
      <alignment horizontal="center" vertical="center" wrapText="1"/>
    </xf>
    <xf numFmtId="0" fontId="3" fillId="0" borderId="2" xfId="3" applyBorder="1" applyAlignment="1">
      <alignment horizontal="left" vertical="center" wrapText="1" indent="1"/>
    </xf>
    <xf numFmtId="0" fontId="14" fillId="0" borderId="2" xfId="3" applyFont="1" applyBorder="1" applyAlignment="1">
      <alignment horizontal="right" vertical="center" wrapText="1"/>
    </xf>
    <xf numFmtId="0" fontId="14" fillId="0" borderId="2" xfId="3" applyFont="1" applyBorder="1" applyAlignment="1">
      <alignment horizontal="center" vertical="center" wrapText="1"/>
    </xf>
    <xf numFmtId="49" fontId="9" fillId="0" borderId="0" xfId="0" applyNumberFormat="1" applyFont="1" applyFill="1" applyBorder="1" applyAlignment="1">
      <alignment horizontal="left" vertical="center"/>
    </xf>
    <xf numFmtId="0" fontId="6" fillId="0" borderId="0" xfId="0" applyFont="1" applyAlignment="1" applyProtection="1">
      <alignment horizontal="right"/>
      <protection hidden="1"/>
    </xf>
    <xf numFmtId="0" fontId="7" fillId="0" borderId="0" xfId="0" applyFont="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9" fillId="0" borderId="0" xfId="0" applyNumberFormat="1" applyFont="1" applyFill="1" applyBorder="1" applyAlignment="1">
      <alignment horizontal="left" vertical="center"/>
    </xf>
    <xf numFmtId="0" fontId="7" fillId="0" borderId="0" xfId="0" applyFont="1" applyFill="1" applyBorder="1" applyAlignment="1">
      <alignment horizontal="left"/>
    </xf>
    <xf numFmtId="0" fontId="3" fillId="0" borderId="2" xfId="3" applyBorder="1" applyAlignment="1">
      <alignment horizontal="center" vertical="center" wrapText="1"/>
    </xf>
    <xf numFmtId="0" fontId="7" fillId="0" borderId="0" xfId="0" applyFont="1" applyAlignment="1" applyProtection="1">
      <alignment horizontal="left"/>
      <protection hidden="1"/>
    </xf>
    <xf numFmtId="0" fontId="6" fillId="0" borderId="0" xfId="0" applyFont="1" applyAlignment="1" applyProtection="1">
      <alignment horizontal="left"/>
      <protection hidden="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14" fillId="0" borderId="3" xfId="3" applyFont="1" applyBorder="1" applyAlignment="1">
      <alignment horizontal="right" vertical="center" wrapText="1"/>
    </xf>
    <xf numFmtId="0" fontId="14" fillId="0" borderId="3" xfId="3" applyFont="1"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3" fillId="0" borderId="2" xfId="3" applyBorder="1" applyAlignment="1">
      <alignment horizontal="center" vertical="center" wrapText="1"/>
    </xf>
    <xf numFmtId="0" fontId="8" fillId="0" borderId="0" xfId="0" applyFont="1" applyAlignment="1" applyProtection="1">
      <alignment horizontal="right" vertical="center" wrapText="1"/>
      <protection hidden="1"/>
    </xf>
    <xf numFmtId="0" fontId="2"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wrapText="1"/>
    </xf>
    <xf numFmtId="0" fontId="2" fillId="0" borderId="2" xfId="3" applyFont="1" applyBorder="1" applyAlignment="1">
      <alignment horizontal="center" vertical="center" wrapText="1"/>
    </xf>
    <xf numFmtId="0" fontId="3" fillId="0" borderId="2" xfId="3" applyBorder="1" applyAlignment="1">
      <alignment horizontal="center" vertical="center" wrapText="1"/>
    </xf>
    <xf numFmtId="0" fontId="3" fillId="0" borderId="3" xfId="3" applyBorder="1" applyAlignment="1">
      <alignment horizontal="center" vertical="center" wrapText="1"/>
    </xf>
    <xf numFmtId="0" fontId="3" fillId="0" borderId="4" xfId="3" applyBorder="1" applyAlignment="1">
      <alignment horizontal="center" vertical="center" wrapText="1"/>
    </xf>
    <xf numFmtId="0" fontId="3" fillId="0" borderId="5" xfId="3" applyBorder="1" applyAlignment="1">
      <alignment horizontal="center" vertical="center" wrapText="1"/>
    </xf>
    <xf numFmtId="0" fontId="13" fillId="0" borderId="0" xfId="3" applyFont="1" applyAlignment="1">
      <alignment horizontal="left" vertical="center" wrapText="1"/>
    </xf>
    <xf numFmtId="0" fontId="10" fillId="0" borderId="0" xfId="3" applyFont="1" applyAlignment="1">
      <alignment horizontal="center" vertical="center" wrapText="1"/>
    </xf>
    <xf numFmtId="0" fontId="14" fillId="0" borderId="1" xfId="3" applyFont="1" applyBorder="1" applyAlignment="1">
      <alignment horizontal="right" vertical="center" wrapText="1"/>
    </xf>
  </cellXfs>
  <cellStyles count="6">
    <cellStyle name="Normal" xfId="0" builtinId="0"/>
    <cellStyle name="Normal 2" xfId="1"/>
    <cellStyle name="Normal 3" xfId="2"/>
    <cellStyle name="Normal 4" xfId="3"/>
    <cellStyle name="Normal 5" xfId="4"/>
    <cellStyle name="Normal 5 2" xfId="5"/>
  </cellStyles>
  <dxfs count="4">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o2" displayName="Tablo2" ref="B25:C51" totalsRowShown="0" headerRowDxfId="3" dataDxfId="2">
  <tableColumns count="2">
    <tableColumn id="1" name="TM" dataDxfId="1"/>
    <tableColumn id="2" name="Kurulu Güç" dataDxfId="0"/>
  </tableColumns>
  <tableStyleInfo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2:Q51"/>
  <sheetViews>
    <sheetView zoomScale="85" zoomScaleNormal="85" workbookViewId="0">
      <selection activeCell="G3" sqref="G3:G16"/>
    </sheetView>
  </sheetViews>
  <sheetFormatPr defaultRowHeight="15" x14ac:dyDescent="0.25"/>
  <cols>
    <col min="1" max="1" width="9.140625" style="8"/>
    <col min="2" max="6" width="23.7109375" style="8" customWidth="1"/>
    <col min="7" max="7" width="124.7109375" style="8" bestFit="1" customWidth="1"/>
    <col min="8" max="16384" width="9.140625" style="8"/>
  </cols>
  <sheetData>
    <row r="2" spans="2:7" x14ac:dyDescent="0.25">
      <c r="B2" s="6" t="s">
        <v>47</v>
      </c>
      <c r="C2" s="6" t="s">
        <v>3</v>
      </c>
      <c r="D2" s="6" t="s">
        <v>4</v>
      </c>
      <c r="E2" s="6" t="s">
        <v>2</v>
      </c>
      <c r="F2" s="6" t="s">
        <v>1</v>
      </c>
      <c r="G2" s="13" t="s">
        <v>52</v>
      </c>
    </row>
    <row r="3" spans="2:7" ht="15" customHeight="1" x14ac:dyDescent="0.25">
      <c r="B3" s="6" t="s">
        <v>1</v>
      </c>
      <c r="C3" s="6" t="s">
        <v>3</v>
      </c>
      <c r="D3" s="6" t="s">
        <v>16</v>
      </c>
      <c r="E3" s="6" t="s">
        <v>42</v>
      </c>
      <c r="F3" s="6" t="s">
        <v>25</v>
      </c>
      <c r="G3" s="14" t="s">
        <v>62</v>
      </c>
    </row>
    <row r="4" spans="2:7" x14ac:dyDescent="0.25">
      <c r="B4" s="6" t="s">
        <v>2</v>
      </c>
      <c r="C4" s="6" t="s">
        <v>36</v>
      </c>
      <c r="D4" s="6" t="s">
        <v>5</v>
      </c>
      <c r="E4" s="6" t="s">
        <v>43</v>
      </c>
      <c r="F4" s="6" t="s">
        <v>31</v>
      </c>
      <c r="G4" s="14" t="s">
        <v>64</v>
      </c>
    </row>
    <row r="5" spans="2:7" x14ac:dyDescent="0.25">
      <c r="B5" s="6" t="s">
        <v>3</v>
      </c>
      <c r="C5" s="6" t="s">
        <v>37</v>
      </c>
      <c r="D5" s="6" t="s">
        <v>7</v>
      </c>
      <c r="E5" s="6" t="s">
        <v>44</v>
      </c>
      <c r="F5" s="6" t="s">
        <v>39</v>
      </c>
      <c r="G5" s="14" t="s">
        <v>53</v>
      </c>
    </row>
    <row r="6" spans="2:7" x14ac:dyDescent="0.25">
      <c r="B6" s="6" t="s">
        <v>4</v>
      </c>
      <c r="C6" s="6" t="s">
        <v>32</v>
      </c>
      <c r="D6" s="6" t="s">
        <v>4</v>
      </c>
      <c r="E6" s="6" t="s">
        <v>19</v>
      </c>
      <c r="F6" s="6" t="s">
        <v>40</v>
      </c>
      <c r="G6" s="14" t="s">
        <v>65</v>
      </c>
    </row>
    <row r="7" spans="2:7" x14ac:dyDescent="0.25">
      <c r="C7" s="6" t="s">
        <v>35</v>
      </c>
      <c r="D7" s="6" t="s">
        <v>26</v>
      </c>
      <c r="E7" s="6" t="s">
        <v>45</v>
      </c>
      <c r="F7" s="6" t="s">
        <v>12</v>
      </c>
      <c r="G7" s="14" t="s">
        <v>66</v>
      </c>
    </row>
    <row r="8" spans="2:7" x14ac:dyDescent="0.25">
      <c r="C8" s="6" t="s">
        <v>23</v>
      </c>
      <c r="D8" s="6" t="s">
        <v>6</v>
      </c>
      <c r="E8" s="6" t="s">
        <v>21</v>
      </c>
      <c r="F8" s="6" t="s">
        <v>9</v>
      </c>
      <c r="G8" s="14" t="s">
        <v>68</v>
      </c>
    </row>
    <row r="9" spans="2:7" x14ac:dyDescent="0.25">
      <c r="C9" s="6" t="s">
        <v>33</v>
      </c>
      <c r="D9" s="6" t="s">
        <v>27</v>
      </c>
      <c r="E9" s="6" t="s">
        <v>18</v>
      </c>
      <c r="F9" s="6" t="s">
        <v>28</v>
      </c>
      <c r="G9" s="14" t="s">
        <v>59</v>
      </c>
    </row>
    <row r="10" spans="2:7" x14ac:dyDescent="0.25">
      <c r="C10" s="6" t="s">
        <v>34</v>
      </c>
      <c r="D10" s="6" t="s">
        <v>22</v>
      </c>
      <c r="E10" s="6" t="s">
        <v>51</v>
      </c>
      <c r="F10" s="6" t="s">
        <v>24</v>
      </c>
      <c r="G10" s="14" t="s">
        <v>60</v>
      </c>
    </row>
    <row r="11" spans="2:7" x14ac:dyDescent="0.25">
      <c r="C11" s="6" t="s">
        <v>30</v>
      </c>
      <c r="E11" s="6" t="s">
        <v>13</v>
      </c>
      <c r="F11" s="6" t="s">
        <v>14</v>
      </c>
      <c r="G11" s="14" t="s">
        <v>61</v>
      </c>
    </row>
    <row r="12" spans="2:7" x14ac:dyDescent="0.25">
      <c r="E12" s="6" t="s">
        <v>38</v>
      </c>
      <c r="F12" s="6" t="s">
        <v>17</v>
      </c>
      <c r="G12" s="14" t="s">
        <v>58</v>
      </c>
    </row>
    <row r="13" spans="2:7" x14ac:dyDescent="0.25">
      <c r="E13" s="6" t="s">
        <v>46</v>
      </c>
      <c r="F13" s="6" t="s">
        <v>15</v>
      </c>
      <c r="G13" s="14" t="s">
        <v>67</v>
      </c>
    </row>
    <row r="14" spans="2:7" x14ac:dyDescent="0.25">
      <c r="E14" s="6" t="s">
        <v>20</v>
      </c>
      <c r="F14" s="6" t="s">
        <v>8</v>
      </c>
      <c r="G14" s="14" t="s">
        <v>55</v>
      </c>
    </row>
    <row r="15" spans="2:7" x14ac:dyDescent="0.25">
      <c r="F15" s="6" t="s">
        <v>10</v>
      </c>
      <c r="G15" s="14" t="s">
        <v>54</v>
      </c>
    </row>
    <row r="16" spans="2:7" x14ac:dyDescent="0.25">
      <c r="F16" s="6" t="s">
        <v>41</v>
      </c>
      <c r="G16" s="14" t="s">
        <v>57</v>
      </c>
    </row>
    <row r="17" spans="2:17" x14ac:dyDescent="0.25">
      <c r="F17" s="6" t="s">
        <v>11</v>
      </c>
    </row>
    <row r="18" spans="2:17" x14ac:dyDescent="0.25">
      <c r="F18" s="6" t="s">
        <v>29</v>
      </c>
    </row>
    <row r="19" spans="2:17" x14ac:dyDescent="0.25">
      <c r="B19" s="7" t="s">
        <v>48</v>
      </c>
    </row>
    <row r="20" spans="2:17" ht="35.25" customHeight="1" x14ac:dyDescent="0.25">
      <c r="B20" s="22" t="s">
        <v>63</v>
      </c>
      <c r="C20" s="22"/>
      <c r="D20" s="22"/>
      <c r="E20" s="22"/>
      <c r="F20" s="22"/>
      <c r="H20" s="9"/>
      <c r="I20" s="9"/>
      <c r="J20" s="9"/>
      <c r="K20" s="9"/>
      <c r="L20" s="9"/>
      <c r="M20" s="9"/>
      <c r="N20" s="9"/>
      <c r="O20" s="9"/>
      <c r="P20" s="9"/>
      <c r="Q20" s="9"/>
    </row>
    <row r="21" spans="2:17" ht="35.25" customHeight="1" x14ac:dyDescent="0.25">
      <c r="B21" s="22" t="s">
        <v>49</v>
      </c>
      <c r="C21" s="22"/>
      <c r="D21" s="22"/>
      <c r="E21" s="22"/>
      <c r="F21" s="22"/>
      <c r="H21" s="9"/>
      <c r="I21" s="9"/>
      <c r="J21" s="9"/>
      <c r="K21" s="9"/>
      <c r="L21" s="9"/>
      <c r="M21" s="9"/>
      <c r="N21" s="9"/>
      <c r="O21" s="9"/>
      <c r="P21" s="9"/>
      <c r="Q21" s="9"/>
    </row>
    <row r="22" spans="2:17" ht="35.25" customHeight="1" x14ac:dyDescent="0.25">
      <c r="B22" s="22" t="s">
        <v>50</v>
      </c>
      <c r="C22" s="22"/>
      <c r="D22" s="22"/>
      <c r="E22" s="22"/>
      <c r="F22" s="22"/>
      <c r="H22" s="9"/>
      <c r="I22" s="9"/>
      <c r="J22" s="9"/>
      <c r="K22" s="9"/>
      <c r="L22" s="9"/>
      <c r="M22" s="9"/>
      <c r="N22" s="9"/>
      <c r="O22" s="9"/>
      <c r="P22" s="9"/>
      <c r="Q22" s="9"/>
    </row>
    <row r="23" spans="2:17" ht="35.25" customHeight="1" x14ac:dyDescent="0.25">
      <c r="B23" s="22" t="s">
        <v>0</v>
      </c>
      <c r="C23" s="22"/>
      <c r="D23" s="22"/>
      <c r="E23" s="22"/>
      <c r="F23" s="22"/>
    </row>
    <row r="24" spans="2:17" x14ac:dyDescent="0.25">
      <c r="G24" s="9"/>
    </row>
    <row r="25" spans="2:17" x14ac:dyDescent="0.25">
      <c r="B25" s="11" t="s">
        <v>94</v>
      </c>
      <c r="C25" s="11" t="s">
        <v>133</v>
      </c>
    </row>
    <row r="26" spans="2:17" x14ac:dyDescent="0.25">
      <c r="B26" s="5" t="s">
        <v>107</v>
      </c>
      <c r="C26" s="5" t="s">
        <v>106</v>
      </c>
    </row>
    <row r="27" spans="2:17" x14ac:dyDescent="0.25">
      <c r="B27" s="5" t="s">
        <v>108</v>
      </c>
      <c r="C27" s="5" t="s">
        <v>134</v>
      </c>
    </row>
    <row r="28" spans="2:17" x14ac:dyDescent="0.25">
      <c r="B28" s="5" t="s">
        <v>109</v>
      </c>
      <c r="C28" s="5" t="s">
        <v>106</v>
      </c>
    </row>
    <row r="29" spans="2:17" x14ac:dyDescent="0.25">
      <c r="B29" s="5" t="s">
        <v>110</v>
      </c>
      <c r="C29" s="5" t="s">
        <v>134</v>
      </c>
    </row>
    <row r="30" spans="2:17" x14ac:dyDescent="0.25">
      <c r="B30" s="5" t="s">
        <v>111</v>
      </c>
      <c r="C30" s="10">
        <v>62.5</v>
      </c>
    </row>
    <row r="31" spans="2:17" x14ac:dyDescent="0.25">
      <c r="B31" s="5" t="s">
        <v>112</v>
      </c>
      <c r="C31" s="5">
        <v>100</v>
      </c>
    </row>
    <row r="32" spans="2:17" x14ac:dyDescent="0.25">
      <c r="B32" s="5" t="s">
        <v>113</v>
      </c>
      <c r="C32" s="5">
        <v>100</v>
      </c>
    </row>
    <row r="33" spans="2:3" x14ac:dyDescent="0.25">
      <c r="B33" s="5" t="s">
        <v>114</v>
      </c>
      <c r="C33" s="5" t="s">
        <v>106</v>
      </c>
    </row>
    <row r="34" spans="2:3" x14ac:dyDescent="0.25">
      <c r="B34" s="5" t="s">
        <v>115</v>
      </c>
      <c r="C34" s="5" t="s">
        <v>141</v>
      </c>
    </row>
    <row r="35" spans="2:3" x14ac:dyDescent="0.25">
      <c r="B35" s="5" t="s">
        <v>116</v>
      </c>
      <c r="C35" s="5">
        <v>100</v>
      </c>
    </row>
    <row r="36" spans="2:3" x14ac:dyDescent="0.25">
      <c r="B36" s="5" t="s">
        <v>117</v>
      </c>
      <c r="C36" s="5" t="s">
        <v>135</v>
      </c>
    </row>
    <row r="37" spans="2:3" x14ac:dyDescent="0.25">
      <c r="B37" s="5" t="s">
        <v>118</v>
      </c>
      <c r="C37" s="5" t="s">
        <v>142</v>
      </c>
    </row>
    <row r="38" spans="2:3" x14ac:dyDescent="0.25">
      <c r="B38" s="5" t="s">
        <v>119</v>
      </c>
      <c r="C38" s="5" t="s">
        <v>143</v>
      </c>
    </row>
    <row r="39" spans="2:3" x14ac:dyDescent="0.25">
      <c r="B39" s="5" t="s">
        <v>120</v>
      </c>
      <c r="C39" s="5" t="s">
        <v>135</v>
      </c>
    </row>
    <row r="40" spans="2:3" x14ac:dyDescent="0.25">
      <c r="B40" s="5" t="s">
        <v>121</v>
      </c>
      <c r="C40" s="5" t="s">
        <v>137</v>
      </c>
    </row>
    <row r="41" spans="2:3" x14ac:dyDescent="0.25">
      <c r="B41" s="5" t="s">
        <v>122</v>
      </c>
      <c r="C41" s="5" t="s">
        <v>135</v>
      </c>
    </row>
    <row r="42" spans="2:3" x14ac:dyDescent="0.25">
      <c r="B42" s="5" t="s">
        <v>123</v>
      </c>
      <c r="C42" s="5" t="s">
        <v>144</v>
      </c>
    </row>
    <row r="43" spans="2:3" x14ac:dyDescent="0.25">
      <c r="B43" s="5" t="s">
        <v>124</v>
      </c>
      <c r="C43" s="5" t="s">
        <v>136</v>
      </c>
    </row>
    <row r="44" spans="2:3" x14ac:dyDescent="0.25">
      <c r="B44" s="5" t="s">
        <v>125</v>
      </c>
      <c r="C44" s="5" t="s">
        <v>138</v>
      </c>
    </row>
    <row r="45" spans="2:3" x14ac:dyDescent="0.25">
      <c r="B45" s="5" t="s">
        <v>126</v>
      </c>
      <c r="C45" s="5" t="s">
        <v>137</v>
      </c>
    </row>
    <row r="46" spans="2:3" x14ac:dyDescent="0.25">
      <c r="B46" s="5" t="s">
        <v>127</v>
      </c>
      <c r="C46" s="5" t="s">
        <v>145</v>
      </c>
    </row>
    <row r="47" spans="2:3" x14ac:dyDescent="0.25">
      <c r="B47" s="5" t="s">
        <v>128</v>
      </c>
      <c r="C47" s="5" t="s">
        <v>139</v>
      </c>
    </row>
    <row r="48" spans="2:3" x14ac:dyDescent="0.25">
      <c r="B48" s="5" t="s">
        <v>129</v>
      </c>
      <c r="C48" s="5">
        <v>125</v>
      </c>
    </row>
    <row r="49" spans="2:3" x14ac:dyDescent="0.25">
      <c r="B49" s="5" t="s">
        <v>130</v>
      </c>
      <c r="C49" s="5" t="s">
        <v>140</v>
      </c>
    </row>
    <row r="50" spans="2:3" x14ac:dyDescent="0.25">
      <c r="B50" s="5" t="s">
        <v>131</v>
      </c>
      <c r="C50" s="5">
        <v>31.25</v>
      </c>
    </row>
    <row r="51" spans="2:3" x14ac:dyDescent="0.25">
      <c r="B51" s="5" t="s">
        <v>132</v>
      </c>
      <c r="C51" s="5" t="s">
        <v>146</v>
      </c>
    </row>
  </sheetData>
  <sortState ref="F3:F18">
    <sortCondition ref="F3"/>
  </sortState>
  <mergeCells count="4">
    <mergeCell ref="B20:F20"/>
    <mergeCell ref="B21:F21"/>
    <mergeCell ref="B22:F22"/>
    <mergeCell ref="B23:F23"/>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4"/>
  <sheetViews>
    <sheetView showGridLines="0" tabSelected="1" topLeftCell="A263" zoomScale="55" zoomScaleNormal="55" workbookViewId="0">
      <selection activeCell="G297" sqref="G297"/>
    </sheetView>
  </sheetViews>
  <sheetFormatPr defaultRowHeight="15.75" x14ac:dyDescent="0.25"/>
  <cols>
    <col min="1" max="1" width="9.140625" style="1"/>
    <col min="2" max="2" width="38.7109375" style="1" customWidth="1"/>
    <col min="3" max="5" width="16" style="1" customWidth="1"/>
    <col min="6" max="6" width="22.7109375" style="1" customWidth="1"/>
    <col min="7" max="12" width="12.140625" style="1" customWidth="1"/>
    <col min="13" max="13" width="101.140625" style="1" customWidth="1"/>
    <col min="14" max="16384" width="9.140625" style="1"/>
  </cols>
  <sheetData>
    <row r="1" spans="2:12" ht="33.75" customHeight="1" x14ac:dyDescent="0.25">
      <c r="B1" s="32" t="s">
        <v>72</v>
      </c>
      <c r="C1" s="32"/>
      <c r="D1" s="32"/>
      <c r="E1" s="32"/>
      <c r="F1" s="32"/>
      <c r="G1" s="32"/>
      <c r="H1" s="32"/>
      <c r="I1" s="32"/>
      <c r="J1" s="32"/>
      <c r="K1" s="32"/>
      <c r="L1" s="32"/>
    </row>
    <row r="2" spans="2:12" x14ac:dyDescent="0.25">
      <c r="B2" s="33" t="s">
        <v>152</v>
      </c>
      <c r="C2" s="33"/>
      <c r="D2" s="33"/>
      <c r="E2" s="33"/>
      <c r="F2" s="33"/>
      <c r="G2" s="33"/>
      <c r="H2" s="33"/>
      <c r="I2" s="33"/>
      <c r="J2" s="33"/>
      <c r="K2" s="33"/>
      <c r="L2" s="33"/>
    </row>
    <row r="3" spans="2:12" ht="78.75" customHeight="1" x14ac:dyDescent="0.25">
      <c r="B3" s="27" t="s">
        <v>73</v>
      </c>
      <c r="C3" s="27" t="s">
        <v>74</v>
      </c>
      <c r="D3" s="27" t="s">
        <v>75</v>
      </c>
      <c r="E3" s="27" t="s">
        <v>76</v>
      </c>
      <c r="F3" s="26" t="s">
        <v>77</v>
      </c>
      <c r="G3" s="27"/>
      <c r="H3" s="27"/>
      <c r="I3" s="27" t="s">
        <v>78</v>
      </c>
      <c r="J3" s="27"/>
      <c r="K3" s="27" t="s">
        <v>79</v>
      </c>
      <c r="L3" s="27"/>
    </row>
    <row r="4" spans="2:12" ht="47.25" x14ac:dyDescent="0.25">
      <c r="B4" s="27"/>
      <c r="C4" s="27"/>
      <c r="D4" s="27"/>
      <c r="E4" s="27"/>
      <c r="F4" s="12" t="s">
        <v>80</v>
      </c>
      <c r="G4" s="12" t="s">
        <v>81</v>
      </c>
      <c r="H4" s="12" t="s">
        <v>82</v>
      </c>
      <c r="I4" s="12" t="s">
        <v>83</v>
      </c>
      <c r="J4" s="12" t="s">
        <v>82</v>
      </c>
      <c r="K4" s="12" t="s">
        <v>81</v>
      </c>
      <c r="L4" s="12" t="s">
        <v>82</v>
      </c>
    </row>
    <row r="5" spans="2:12" x14ac:dyDescent="0.25">
      <c r="B5" s="23" t="s">
        <v>107</v>
      </c>
      <c r="C5" s="23" t="s">
        <v>106</v>
      </c>
      <c r="D5" s="23" t="s">
        <v>98</v>
      </c>
      <c r="E5" s="26" t="s">
        <v>95</v>
      </c>
      <c r="F5" s="2" t="s">
        <v>71</v>
      </c>
      <c r="G5" s="20"/>
      <c r="H5" s="20"/>
      <c r="I5" s="20"/>
      <c r="J5" s="20"/>
      <c r="K5" s="20"/>
      <c r="L5" s="20"/>
    </row>
    <row r="6" spans="2:12" x14ac:dyDescent="0.25">
      <c r="B6" s="24"/>
      <c r="C6" s="24"/>
      <c r="D6" s="24"/>
      <c r="E6" s="27"/>
      <c r="F6" s="2" t="s">
        <v>56</v>
      </c>
      <c r="G6" s="20"/>
      <c r="H6" s="20"/>
      <c r="I6" s="20"/>
      <c r="J6" s="20"/>
      <c r="K6" s="20"/>
      <c r="L6" s="20"/>
    </row>
    <row r="7" spans="2:12" x14ac:dyDescent="0.25">
      <c r="B7" s="24"/>
      <c r="C7" s="24"/>
      <c r="D7" s="24"/>
      <c r="E7" s="27"/>
      <c r="F7" s="2" t="s">
        <v>70</v>
      </c>
      <c r="G7" s="20"/>
      <c r="H7" s="20"/>
      <c r="I7" s="20"/>
      <c r="J7" s="20"/>
      <c r="K7" s="20"/>
      <c r="L7" s="20"/>
    </row>
    <row r="8" spans="2:12" ht="16.5" x14ac:dyDescent="0.25">
      <c r="B8" s="24"/>
      <c r="C8" s="24"/>
      <c r="D8" s="24"/>
      <c r="E8" s="27"/>
      <c r="F8" s="2" t="s">
        <v>85</v>
      </c>
      <c r="G8" s="20"/>
      <c r="H8" s="20"/>
      <c r="I8" s="20"/>
      <c r="J8" s="20"/>
      <c r="K8" s="20"/>
      <c r="L8" s="20"/>
    </row>
    <row r="9" spans="2:12" x14ac:dyDescent="0.25">
      <c r="B9" s="24"/>
      <c r="C9" s="24"/>
      <c r="D9" s="24"/>
      <c r="E9" s="27"/>
      <c r="F9" s="2" t="s">
        <v>69</v>
      </c>
      <c r="G9" s="20"/>
      <c r="H9" s="20"/>
      <c r="I9" s="20"/>
      <c r="J9" s="20"/>
      <c r="K9" s="20">
        <v>1</v>
      </c>
      <c r="L9" s="20">
        <v>2022</v>
      </c>
    </row>
    <row r="10" spans="2:12" x14ac:dyDescent="0.25">
      <c r="B10" s="24"/>
      <c r="C10" s="24"/>
      <c r="D10" s="24"/>
      <c r="E10" s="27"/>
      <c r="F10" s="2" t="s">
        <v>86</v>
      </c>
      <c r="G10" s="20"/>
      <c r="H10" s="20"/>
      <c r="I10" s="20"/>
      <c r="J10" s="20"/>
      <c r="K10" s="20"/>
      <c r="L10" s="20"/>
    </row>
    <row r="11" spans="2:12" x14ac:dyDescent="0.25">
      <c r="B11" s="24"/>
      <c r="C11" s="24"/>
      <c r="D11" s="24"/>
      <c r="E11" s="27"/>
      <c r="F11" s="2" t="s">
        <v>87</v>
      </c>
      <c r="G11" s="20"/>
      <c r="H11" s="20"/>
      <c r="I11" s="20"/>
      <c r="J11" s="20"/>
      <c r="K11" s="20"/>
      <c r="L11" s="20"/>
    </row>
    <row r="12" spans="2:12" ht="16.5" x14ac:dyDescent="0.25">
      <c r="B12" s="24"/>
      <c r="C12" s="24"/>
      <c r="D12" s="24"/>
      <c r="E12" s="27"/>
      <c r="F12" s="2" t="s">
        <v>88</v>
      </c>
      <c r="G12" s="20"/>
      <c r="H12" s="20"/>
      <c r="I12" s="20"/>
      <c r="J12" s="20"/>
      <c r="K12" s="20"/>
      <c r="L12" s="20"/>
    </row>
    <row r="13" spans="2:12" x14ac:dyDescent="0.25">
      <c r="B13" s="24"/>
      <c r="C13" s="24"/>
      <c r="D13" s="24"/>
      <c r="E13" s="27"/>
      <c r="F13" s="3" t="s">
        <v>89</v>
      </c>
      <c r="G13" s="4">
        <f>SUM(G5:G12)</f>
        <v>0</v>
      </c>
      <c r="H13" s="4">
        <f t="shared" ref="H13:L13" si="0">SUM(H5:H12)</f>
        <v>0</v>
      </c>
      <c r="I13" s="4">
        <f t="shared" si="0"/>
        <v>0</v>
      </c>
      <c r="J13" s="4">
        <f t="shared" si="0"/>
        <v>0</v>
      </c>
      <c r="K13" s="4">
        <f t="shared" si="0"/>
        <v>1</v>
      </c>
      <c r="L13" s="4">
        <f t="shared" si="0"/>
        <v>2022</v>
      </c>
    </row>
    <row r="14" spans="2:12" ht="15.75" customHeight="1" x14ac:dyDescent="0.25">
      <c r="B14" s="24"/>
      <c r="C14" s="24"/>
      <c r="D14" s="24"/>
      <c r="E14" s="26" t="s">
        <v>97</v>
      </c>
      <c r="F14" s="2" t="s">
        <v>71</v>
      </c>
      <c r="G14" s="12"/>
      <c r="H14" s="12"/>
      <c r="I14" s="12">
        <v>1</v>
      </c>
      <c r="J14" s="12">
        <v>100</v>
      </c>
      <c r="K14" s="12"/>
      <c r="L14" s="12"/>
    </row>
    <row r="15" spans="2:12" x14ac:dyDescent="0.25">
      <c r="B15" s="24"/>
      <c r="C15" s="24"/>
      <c r="D15" s="24"/>
      <c r="E15" s="27"/>
      <c r="F15" s="2" t="s">
        <v>56</v>
      </c>
      <c r="G15" s="12"/>
      <c r="H15" s="12"/>
      <c r="I15" s="12"/>
      <c r="J15" s="12"/>
      <c r="K15" s="12"/>
      <c r="L15" s="12"/>
    </row>
    <row r="16" spans="2:12" x14ac:dyDescent="0.25">
      <c r="B16" s="24"/>
      <c r="C16" s="24"/>
      <c r="D16" s="24"/>
      <c r="E16" s="27"/>
      <c r="F16" s="2" t="s">
        <v>70</v>
      </c>
      <c r="G16" s="12"/>
      <c r="H16" s="12"/>
      <c r="I16" s="12"/>
      <c r="J16" s="12"/>
      <c r="K16" s="12"/>
      <c r="L16" s="12"/>
    </row>
    <row r="17" spans="2:12" ht="16.5" x14ac:dyDescent="0.25">
      <c r="B17" s="24"/>
      <c r="C17" s="24"/>
      <c r="D17" s="24"/>
      <c r="E17" s="27"/>
      <c r="F17" s="2" t="s">
        <v>85</v>
      </c>
      <c r="G17" s="12"/>
      <c r="H17" s="12"/>
      <c r="I17" s="12"/>
      <c r="J17" s="12"/>
      <c r="K17" s="12"/>
      <c r="L17" s="12"/>
    </row>
    <row r="18" spans="2:12" x14ac:dyDescent="0.25">
      <c r="B18" s="24"/>
      <c r="C18" s="24"/>
      <c r="D18" s="24"/>
      <c r="E18" s="27"/>
      <c r="F18" s="2" t="s">
        <v>69</v>
      </c>
      <c r="G18" s="12"/>
      <c r="H18" s="12"/>
      <c r="I18" s="12"/>
      <c r="J18" s="12"/>
      <c r="K18" s="12"/>
      <c r="L18" s="12"/>
    </row>
    <row r="19" spans="2:12" x14ac:dyDescent="0.25">
      <c r="B19" s="24"/>
      <c r="C19" s="24"/>
      <c r="D19" s="24"/>
      <c r="E19" s="27"/>
      <c r="F19" s="2" t="s">
        <v>86</v>
      </c>
      <c r="G19" s="12"/>
      <c r="H19" s="12"/>
      <c r="I19" s="12"/>
      <c r="J19" s="12"/>
      <c r="K19" s="12"/>
      <c r="L19" s="12"/>
    </row>
    <row r="20" spans="2:12" x14ac:dyDescent="0.25">
      <c r="B20" s="24"/>
      <c r="C20" s="24"/>
      <c r="D20" s="24"/>
      <c r="E20" s="27"/>
      <c r="F20" s="2" t="s">
        <v>87</v>
      </c>
      <c r="G20" s="12"/>
      <c r="H20" s="12"/>
      <c r="I20" s="12"/>
      <c r="J20" s="12"/>
      <c r="K20" s="12"/>
      <c r="L20" s="12"/>
    </row>
    <row r="21" spans="2:12" ht="16.5" x14ac:dyDescent="0.25">
      <c r="B21" s="24"/>
      <c r="C21" s="24"/>
      <c r="D21" s="24"/>
      <c r="E21" s="27"/>
      <c r="F21" s="2" t="s">
        <v>88</v>
      </c>
      <c r="G21" s="12"/>
      <c r="H21" s="12"/>
      <c r="I21" s="12"/>
      <c r="J21" s="12"/>
      <c r="K21" s="12"/>
      <c r="L21" s="12"/>
    </row>
    <row r="22" spans="2:12" x14ac:dyDescent="0.25">
      <c r="B22" s="24"/>
      <c r="C22" s="24"/>
      <c r="D22" s="24"/>
      <c r="E22" s="27"/>
      <c r="F22" s="3" t="s">
        <v>89</v>
      </c>
      <c r="G22" s="4">
        <f>SUM(G14:G21)</f>
        <v>0</v>
      </c>
      <c r="H22" s="4">
        <f t="shared" ref="H22:L22" si="1">SUM(H14:H21)</f>
        <v>0</v>
      </c>
      <c r="I22" s="4">
        <f t="shared" si="1"/>
        <v>1</v>
      </c>
      <c r="J22" s="4">
        <f t="shared" si="1"/>
        <v>100</v>
      </c>
      <c r="K22" s="4">
        <f t="shared" si="1"/>
        <v>0</v>
      </c>
      <c r="L22" s="4">
        <f t="shared" si="1"/>
        <v>0</v>
      </c>
    </row>
    <row r="23" spans="2:12" ht="15.75" customHeight="1" x14ac:dyDescent="0.25">
      <c r="B23" s="24"/>
      <c r="C23" s="24"/>
      <c r="D23" s="24"/>
      <c r="E23" s="26" t="s">
        <v>102</v>
      </c>
      <c r="F23" s="2" t="s">
        <v>71</v>
      </c>
      <c r="G23" s="12"/>
      <c r="H23" s="12"/>
      <c r="I23" s="12">
        <v>1</v>
      </c>
      <c r="J23" s="12">
        <v>50</v>
      </c>
      <c r="K23" s="12"/>
      <c r="L23" s="12"/>
    </row>
    <row r="24" spans="2:12" x14ac:dyDescent="0.25">
      <c r="B24" s="24"/>
      <c r="C24" s="24"/>
      <c r="D24" s="24"/>
      <c r="E24" s="27"/>
      <c r="F24" s="2" t="s">
        <v>56</v>
      </c>
      <c r="G24" s="12"/>
      <c r="H24" s="12"/>
      <c r="I24" s="12"/>
      <c r="J24" s="12"/>
      <c r="K24" s="12"/>
      <c r="L24" s="12"/>
    </row>
    <row r="25" spans="2:12" x14ac:dyDescent="0.25">
      <c r="B25" s="24"/>
      <c r="C25" s="24"/>
      <c r="D25" s="24"/>
      <c r="E25" s="27"/>
      <c r="F25" s="2" t="s">
        <v>70</v>
      </c>
      <c r="G25" s="12"/>
      <c r="H25" s="12"/>
      <c r="I25" s="12"/>
      <c r="J25" s="12"/>
      <c r="K25" s="12"/>
      <c r="L25" s="12"/>
    </row>
    <row r="26" spans="2:12" ht="16.5" x14ac:dyDescent="0.25">
      <c r="B26" s="24"/>
      <c r="C26" s="24"/>
      <c r="D26" s="24"/>
      <c r="E26" s="27"/>
      <c r="F26" s="2" t="s">
        <v>85</v>
      </c>
      <c r="G26" s="12"/>
      <c r="H26" s="12"/>
      <c r="I26" s="12"/>
      <c r="J26" s="12"/>
      <c r="K26" s="12"/>
      <c r="L26" s="12"/>
    </row>
    <row r="27" spans="2:12" x14ac:dyDescent="0.25">
      <c r="B27" s="24"/>
      <c r="C27" s="24"/>
      <c r="D27" s="24"/>
      <c r="E27" s="27"/>
      <c r="F27" s="2" t="s">
        <v>69</v>
      </c>
      <c r="G27" s="12"/>
      <c r="H27" s="12"/>
      <c r="I27" s="12"/>
      <c r="J27" s="12"/>
      <c r="K27" s="12"/>
      <c r="L27" s="12"/>
    </row>
    <row r="28" spans="2:12" x14ac:dyDescent="0.25">
      <c r="B28" s="24"/>
      <c r="C28" s="24"/>
      <c r="D28" s="24"/>
      <c r="E28" s="27"/>
      <c r="F28" s="2" t="s">
        <v>86</v>
      </c>
      <c r="G28" s="12"/>
      <c r="H28" s="12"/>
      <c r="I28" s="12"/>
      <c r="J28" s="12"/>
      <c r="K28" s="12"/>
      <c r="L28" s="12"/>
    </row>
    <row r="29" spans="2:12" x14ac:dyDescent="0.25">
      <c r="B29" s="24"/>
      <c r="C29" s="24"/>
      <c r="D29" s="24"/>
      <c r="E29" s="27"/>
      <c r="F29" s="2" t="s">
        <v>87</v>
      </c>
      <c r="G29" s="12"/>
      <c r="H29" s="12"/>
      <c r="I29" s="12"/>
      <c r="J29" s="12"/>
      <c r="K29" s="12"/>
      <c r="L29" s="12"/>
    </row>
    <row r="30" spans="2:12" ht="16.5" x14ac:dyDescent="0.25">
      <c r="B30" s="24"/>
      <c r="C30" s="24"/>
      <c r="D30" s="24"/>
      <c r="E30" s="27"/>
      <c r="F30" s="2" t="s">
        <v>88</v>
      </c>
      <c r="G30" s="12"/>
      <c r="H30" s="12"/>
      <c r="I30" s="12"/>
      <c r="J30" s="12"/>
      <c r="K30" s="12"/>
      <c r="L30" s="12"/>
    </row>
    <row r="31" spans="2:12" x14ac:dyDescent="0.25">
      <c r="B31" s="25"/>
      <c r="C31" s="25"/>
      <c r="D31" s="25"/>
      <c r="E31" s="27"/>
      <c r="F31" s="3" t="s">
        <v>89</v>
      </c>
      <c r="G31" s="4">
        <f>SUM(G23:G30)</f>
        <v>0</v>
      </c>
      <c r="H31" s="4">
        <f t="shared" ref="H31:L31" si="2">SUM(H23:H30)</f>
        <v>0</v>
      </c>
      <c r="I31" s="4">
        <f t="shared" si="2"/>
        <v>1</v>
      </c>
      <c r="J31" s="4">
        <f t="shared" si="2"/>
        <v>50</v>
      </c>
      <c r="K31" s="4">
        <f t="shared" si="2"/>
        <v>0</v>
      </c>
      <c r="L31" s="4">
        <f t="shared" si="2"/>
        <v>0</v>
      </c>
    </row>
    <row r="32" spans="2:12" ht="15.75" customHeight="1" x14ac:dyDescent="0.25">
      <c r="B32" s="23" t="s">
        <v>108</v>
      </c>
      <c r="C32" s="28" t="s">
        <v>134</v>
      </c>
      <c r="D32" s="23" t="s">
        <v>98</v>
      </c>
      <c r="E32" s="26"/>
      <c r="F32" s="2" t="s">
        <v>71</v>
      </c>
      <c r="G32" s="12"/>
      <c r="H32" s="12"/>
      <c r="I32" s="12"/>
      <c r="J32" s="12"/>
      <c r="K32" s="12"/>
      <c r="L32" s="12"/>
    </row>
    <row r="33" spans="2:12" x14ac:dyDescent="0.25">
      <c r="B33" s="24"/>
      <c r="C33" s="29"/>
      <c r="D33" s="29"/>
      <c r="E33" s="27"/>
      <c r="F33" s="2" t="s">
        <v>56</v>
      </c>
      <c r="G33" s="12"/>
      <c r="H33" s="12"/>
      <c r="I33" s="12"/>
      <c r="J33" s="12"/>
      <c r="K33" s="12"/>
      <c r="L33" s="12"/>
    </row>
    <row r="34" spans="2:12" x14ac:dyDescent="0.25">
      <c r="B34" s="24"/>
      <c r="C34" s="29"/>
      <c r="D34" s="29"/>
      <c r="E34" s="27"/>
      <c r="F34" s="2" t="s">
        <v>70</v>
      </c>
      <c r="G34" s="12"/>
      <c r="H34" s="12"/>
      <c r="I34" s="12"/>
      <c r="J34" s="12"/>
      <c r="K34" s="12"/>
      <c r="L34" s="12"/>
    </row>
    <row r="35" spans="2:12" ht="16.5" x14ac:dyDescent="0.25">
      <c r="B35" s="24"/>
      <c r="C35" s="29"/>
      <c r="D35" s="29"/>
      <c r="E35" s="27"/>
      <c r="F35" s="2" t="s">
        <v>85</v>
      </c>
      <c r="G35" s="12"/>
      <c r="H35" s="12"/>
      <c r="I35" s="12"/>
      <c r="J35" s="12"/>
      <c r="K35" s="12"/>
      <c r="L35" s="12"/>
    </row>
    <row r="36" spans="2:12" x14ac:dyDescent="0.25">
      <c r="B36" s="24"/>
      <c r="C36" s="29"/>
      <c r="D36" s="29"/>
      <c r="E36" s="27"/>
      <c r="F36" s="2" t="s">
        <v>69</v>
      </c>
      <c r="G36" s="12"/>
      <c r="H36" s="12"/>
      <c r="I36" s="12"/>
      <c r="J36" s="12"/>
      <c r="K36" s="12"/>
      <c r="L36" s="12"/>
    </row>
    <row r="37" spans="2:12" x14ac:dyDescent="0.25">
      <c r="B37" s="24"/>
      <c r="C37" s="29"/>
      <c r="D37" s="29"/>
      <c r="E37" s="27"/>
      <c r="F37" s="2" t="s">
        <v>86</v>
      </c>
      <c r="G37" s="12"/>
      <c r="H37" s="12"/>
      <c r="I37" s="12"/>
      <c r="J37" s="12"/>
      <c r="K37" s="12"/>
      <c r="L37" s="12"/>
    </row>
    <row r="38" spans="2:12" x14ac:dyDescent="0.25">
      <c r="B38" s="24"/>
      <c r="C38" s="29"/>
      <c r="D38" s="29"/>
      <c r="E38" s="27"/>
      <c r="F38" s="2" t="s">
        <v>87</v>
      </c>
      <c r="G38" s="12"/>
      <c r="H38" s="12"/>
      <c r="I38" s="12"/>
      <c r="J38" s="12"/>
      <c r="K38" s="12"/>
      <c r="L38" s="12"/>
    </row>
    <row r="39" spans="2:12" ht="16.5" x14ac:dyDescent="0.25">
      <c r="B39" s="24"/>
      <c r="C39" s="29"/>
      <c r="D39" s="29"/>
      <c r="E39" s="27"/>
      <c r="F39" s="2" t="s">
        <v>88</v>
      </c>
      <c r="G39" s="12"/>
      <c r="H39" s="12"/>
      <c r="I39" s="12"/>
      <c r="J39" s="12"/>
      <c r="K39" s="12"/>
      <c r="L39" s="12"/>
    </row>
    <row r="40" spans="2:12" x14ac:dyDescent="0.25">
      <c r="B40" s="25"/>
      <c r="C40" s="30"/>
      <c r="D40" s="30"/>
      <c r="E40" s="27"/>
      <c r="F40" s="3" t="s">
        <v>89</v>
      </c>
      <c r="G40" s="4">
        <f>SUM(G32:G39)</f>
        <v>0</v>
      </c>
      <c r="H40" s="4">
        <f t="shared" ref="H40:L40" si="3">SUM(H32:H39)</f>
        <v>0</v>
      </c>
      <c r="I40" s="4">
        <f t="shared" si="3"/>
        <v>0</v>
      </c>
      <c r="J40" s="4">
        <f t="shared" si="3"/>
        <v>0</v>
      </c>
      <c r="K40" s="4">
        <f t="shared" si="3"/>
        <v>0</v>
      </c>
      <c r="L40" s="4">
        <f t="shared" si="3"/>
        <v>0</v>
      </c>
    </row>
    <row r="41" spans="2:12" ht="15.75" customHeight="1" x14ac:dyDescent="0.25">
      <c r="B41" s="23" t="s">
        <v>109</v>
      </c>
      <c r="C41" s="23" t="s">
        <v>106</v>
      </c>
      <c r="D41" s="23" t="s">
        <v>98</v>
      </c>
      <c r="E41" s="26" t="s">
        <v>99</v>
      </c>
      <c r="F41" s="2" t="s">
        <v>71</v>
      </c>
      <c r="G41" s="21"/>
      <c r="H41" s="21"/>
      <c r="I41" s="21">
        <v>1</v>
      </c>
      <c r="J41" s="21">
        <v>1000</v>
      </c>
      <c r="K41" s="21"/>
      <c r="L41" s="21"/>
    </row>
    <row r="42" spans="2:12" x14ac:dyDescent="0.25">
      <c r="B42" s="24"/>
      <c r="C42" s="24"/>
      <c r="D42" s="24"/>
      <c r="E42" s="27"/>
      <c r="F42" s="2" t="s">
        <v>56</v>
      </c>
      <c r="G42" s="21"/>
      <c r="H42" s="21"/>
      <c r="I42" s="21"/>
      <c r="J42" s="21"/>
      <c r="K42" s="21"/>
      <c r="L42" s="21"/>
    </row>
    <row r="43" spans="2:12" x14ac:dyDescent="0.25">
      <c r="B43" s="24"/>
      <c r="C43" s="24"/>
      <c r="D43" s="24"/>
      <c r="E43" s="27"/>
      <c r="F43" s="2" t="s">
        <v>70</v>
      </c>
      <c r="G43" s="21"/>
      <c r="H43" s="21"/>
      <c r="I43" s="21"/>
      <c r="J43" s="21"/>
      <c r="K43" s="21"/>
      <c r="L43" s="21"/>
    </row>
    <row r="44" spans="2:12" ht="16.5" x14ac:dyDescent="0.25">
      <c r="B44" s="24"/>
      <c r="C44" s="24"/>
      <c r="D44" s="24"/>
      <c r="E44" s="27"/>
      <c r="F44" s="2" t="s">
        <v>85</v>
      </c>
      <c r="G44" s="21"/>
      <c r="H44" s="21"/>
      <c r="I44" s="21"/>
      <c r="J44" s="21"/>
      <c r="K44" s="21"/>
      <c r="L44" s="21"/>
    </row>
    <row r="45" spans="2:12" x14ac:dyDescent="0.25">
      <c r="B45" s="24"/>
      <c r="C45" s="24"/>
      <c r="D45" s="24"/>
      <c r="E45" s="27"/>
      <c r="F45" s="2" t="s">
        <v>69</v>
      </c>
      <c r="G45" s="21"/>
      <c r="H45" s="21"/>
      <c r="I45" s="21"/>
      <c r="J45" s="21"/>
      <c r="K45" s="21"/>
      <c r="L45" s="21"/>
    </row>
    <row r="46" spans="2:12" x14ac:dyDescent="0.25">
      <c r="B46" s="24"/>
      <c r="C46" s="24"/>
      <c r="D46" s="24"/>
      <c r="E46" s="27"/>
      <c r="F46" s="2" t="s">
        <v>86</v>
      </c>
      <c r="G46" s="21"/>
      <c r="H46" s="21"/>
      <c r="I46" s="21"/>
      <c r="J46" s="21"/>
      <c r="K46" s="21"/>
      <c r="L46" s="21"/>
    </row>
    <row r="47" spans="2:12" x14ac:dyDescent="0.25">
      <c r="B47" s="24"/>
      <c r="C47" s="24"/>
      <c r="D47" s="24"/>
      <c r="E47" s="27"/>
      <c r="F47" s="2" t="s">
        <v>87</v>
      </c>
      <c r="G47" s="21"/>
      <c r="H47" s="21"/>
      <c r="I47" s="21"/>
      <c r="J47" s="21"/>
      <c r="K47" s="21"/>
      <c r="L47" s="21"/>
    </row>
    <row r="48" spans="2:12" ht="16.5" x14ac:dyDescent="0.25">
      <c r="B48" s="24"/>
      <c r="C48" s="24"/>
      <c r="D48" s="24"/>
      <c r="E48" s="27"/>
      <c r="F48" s="2" t="s">
        <v>88</v>
      </c>
      <c r="G48" s="21"/>
      <c r="H48" s="21"/>
      <c r="I48" s="21"/>
      <c r="J48" s="21"/>
      <c r="K48" s="21"/>
      <c r="L48" s="21"/>
    </row>
    <row r="49" spans="2:12" x14ac:dyDescent="0.25">
      <c r="B49" s="24"/>
      <c r="C49" s="24"/>
      <c r="D49" s="24"/>
      <c r="E49" s="27"/>
      <c r="F49" s="3" t="s">
        <v>89</v>
      </c>
      <c r="G49" s="4">
        <f>SUM(G41:G48)</f>
        <v>0</v>
      </c>
      <c r="H49" s="4">
        <f t="shared" ref="H49:L49" si="4">SUM(H41:H48)</f>
        <v>0</v>
      </c>
      <c r="I49" s="4">
        <f t="shared" si="4"/>
        <v>1</v>
      </c>
      <c r="J49" s="4">
        <f t="shared" si="4"/>
        <v>1000</v>
      </c>
      <c r="K49" s="4">
        <f t="shared" si="4"/>
        <v>0</v>
      </c>
      <c r="L49" s="4">
        <f t="shared" si="4"/>
        <v>0</v>
      </c>
    </row>
    <row r="50" spans="2:12" ht="15.75" customHeight="1" x14ac:dyDescent="0.25">
      <c r="B50" s="23" t="s">
        <v>110</v>
      </c>
      <c r="C50" s="28" t="s">
        <v>134</v>
      </c>
      <c r="D50" s="23" t="s">
        <v>98</v>
      </c>
      <c r="E50" s="26" t="s">
        <v>84</v>
      </c>
      <c r="F50" s="2" t="s">
        <v>71</v>
      </c>
      <c r="G50" s="12"/>
      <c r="H50" s="12"/>
      <c r="I50" s="12"/>
      <c r="J50" s="12"/>
      <c r="K50" s="12">
        <v>1</v>
      </c>
      <c r="L50" s="12">
        <v>15</v>
      </c>
    </row>
    <row r="51" spans="2:12" x14ac:dyDescent="0.25">
      <c r="B51" s="24"/>
      <c r="C51" s="29"/>
      <c r="D51" s="24"/>
      <c r="E51" s="27"/>
      <c r="F51" s="2" t="s">
        <v>56</v>
      </c>
      <c r="G51" s="12"/>
      <c r="H51" s="12"/>
      <c r="I51" s="12"/>
      <c r="J51" s="12"/>
      <c r="K51" s="12"/>
      <c r="L51" s="12"/>
    </row>
    <row r="52" spans="2:12" x14ac:dyDescent="0.25">
      <c r="B52" s="24"/>
      <c r="C52" s="29"/>
      <c r="D52" s="24"/>
      <c r="E52" s="27"/>
      <c r="F52" s="2" t="s">
        <v>70</v>
      </c>
      <c r="G52" s="12"/>
      <c r="H52" s="12"/>
      <c r="I52" s="12"/>
      <c r="J52" s="12"/>
      <c r="K52" s="12"/>
      <c r="L52" s="12"/>
    </row>
    <row r="53" spans="2:12" ht="16.5" x14ac:dyDescent="0.25">
      <c r="B53" s="24"/>
      <c r="C53" s="29"/>
      <c r="D53" s="24"/>
      <c r="E53" s="27"/>
      <c r="F53" s="2" t="s">
        <v>85</v>
      </c>
      <c r="G53" s="12"/>
      <c r="H53" s="12"/>
      <c r="I53" s="12"/>
      <c r="J53" s="12"/>
      <c r="K53" s="12"/>
      <c r="L53" s="12"/>
    </row>
    <row r="54" spans="2:12" x14ac:dyDescent="0.25">
      <c r="B54" s="24"/>
      <c r="C54" s="29"/>
      <c r="D54" s="24"/>
      <c r="E54" s="27"/>
      <c r="F54" s="2" t="s">
        <v>69</v>
      </c>
      <c r="G54" s="12"/>
      <c r="H54" s="12"/>
      <c r="I54" s="12"/>
      <c r="J54" s="12"/>
      <c r="K54" s="12"/>
      <c r="L54" s="12"/>
    </row>
    <row r="55" spans="2:12" x14ac:dyDescent="0.25">
      <c r="B55" s="24"/>
      <c r="C55" s="29"/>
      <c r="D55" s="24"/>
      <c r="E55" s="27"/>
      <c r="F55" s="2" t="s">
        <v>86</v>
      </c>
      <c r="G55" s="12"/>
      <c r="H55" s="12"/>
      <c r="I55" s="12"/>
      <c r="J55" s="12"/>
      <c r="K55" s="12"/>
      <c r="L55" s="12"/>
    </row>
    <row r="56" spans="2:12" x14ac:dyDescent="0.25">
      <c r="B56" s="24"/>
      <c r="C56" s="29"/>
      <c r="D56" s="24"/>
      <c r="E56" s="27"/>
      <c r="F56" s="2" t="s">
        <v>87</v>
      </c>
      <c r="G56" s="12"/>
      <c r="H56" s="12"/>
      <c r="I56" s="12"/>
      <c r="J56" s="12"/>
      <c r="K56" s="12"/>
      <c r="L56" s="12"/>
    </row>
    <row r="57" spans="2:12" ht="16.5" x14ac:dyDescent="0.25">
      <c r="B57" s="24"/>
      <c r="C57" s="29"/>
      <c r="D57" s="24"/>
      <c r="E57" s="27"/>
      <c r="F57" s="2" t="s">
        <v>88</v>
      </c>
      <c r="G57" s="12"/>
      <c r="H57" s="12"/>
      <c r="I57" s="12"/>
      <c r="J57" s="12"/>
      <c r="K57" s="12"/>
      <c r="L57" s="12"/>
    </row>
    <row r="58" spans="2:12" x14ac:dyDescent="0.25">
      <c r="B58" s="24"/>
      <c r="C58" s="29"/>
      <c r="D58" s="24"/>
      <c r="E58" s="27"/>
      <c r="F58" s="3" t="s">
        <v>89</v>
      </c>
      <c r="G58" s="4">
        <f>SUM(G50:G57)</f>
        <v>0</v>
      </c>
      <c r="H58" s="4">
        <f t="shared" ref="H58:L58" si="5">SUM(H50:H57)</f>
        <v>0</v>
      </c>
      <c r="I58" s="4">
        <f t="shared" si="5"/>
        <v>0</v>
      </c>
      <c r="J58" s="4">
        <f t="shared" si="5"/>
        <v>0</v>
      </c>
      <c r="K58" s="4">
        <f t="shared" si="5"/>
        <v>1</v>
      </c>
      <c r="L58" s="4">
        <f t="shared" si="5"/>
        <v>15</v>
      </c>
    </row>
    <row r="59" spans="2:12" ht="15.75" customHeight="1" x14ac:dyDescent="0.25">
      <c r="B59" s="26" t="s">
        <v>111</v>
      </c>
      <c r="C59" s="27">
        <v>62.5</v>
      </c>
      <c r="D59" s="26" t="s">
        <v>98</v>
      </c>
      <c r="E59" s="26"/>
      <c r="F59" s="2" t="s">
        <v>71</v>
      </c>
      <c r="G59" s="12"/>
      <c r="H59" s="12"/>
      <c r="I59" s="12"/>
      <c r="J59" s="12"/>
      <c r="K59" s="12"/>
      <c r="L59" s="12"/>
    </row>
    <row r="60" spans="2:12" x14ac:dyDescent="0.25">
      <c r="B60" s="26"/>
      <c r="C60" s="27"/>
      <c r="D60" s="27"/>
      <c r="E60" s="27"/>
      <c r="F60" s="2" t="s">
        <v>56</v>
      </c>
      <c r="G60" s="12"/>
      <c r="H60" s="12"/>
      <c r="I60" s="12"/>
      <c r="J60" s="12"/>
      <c r="K60" s="12"/>
      <c r="L60" s="12"/>
    </row>
    <row r="61" spans="2:12" x14ac:dyDescent="0.25">
      <c r="B61" s="26"/>
      <c r="C61" s="27"/>
      <c r="D61" s="27"/>
      <c r="E61" s="27"/>
      <c r="F61" s="2" t="s">
        <v>70</v>
      </c>
      <c r="G61" s="12"/>
      <c r="H61" s="12"/>
      <c r="I61" s="12"/>
      <c r="J61" s="12"/>
      <c r="K61" s="12"/>
      <c r="L61" s="12"/>
    </row>
    <row r="62" spans="2:12" ht="16.5" x14ac:dyDescent="0.25">
      <c r="B62" s="26"/>
      <c r="C62" s="27"/>
      <c r="D62" s="27"/>
      <c r="E62" s="27"/>
      <c r="F62" s="2" t="s">
        <v>85</v>
      </c>
      <c r="G62" s="12"/>
      <c r="H62" s="12"/>
      <c r="I62" s="12"/>
      <c r="J62" s="12"/>
      <c r="K62" s="12"/>
      <c r="L62" s="12"/>
    </row>
    <row r="63" spans="2:12" x14ac:dyDescent="0.25">
      <c r="B63" s="26"/>
      <c r="C63" s="27"/>
      <c r="D63" s="27"/>
      <c r="E63" s="27"/>
      <c r="F63" s="2" t="s">
        <v>69</v>
      </c>
      <c r="G63" s="12"/>
      <c r="H63" s="12"/>
      <c r="I63" s="12"/>
      <c r="J63" s="12"/>
      <c r="K63" s="12"/>
      <c r="L63" s="12"/>
    </row>
    <row r="64" spans="2:12" x14ac:dyDescent="0.25">
      <c r="B64" s="26"/>
      <c r="C64" s="27"/>
      <c r="D64" s="27"/>
      <c r="E64" s="27"/>
      <c r="F64" s="2" t="s">
        <v>86</v>
      </c>
      <c r="G64" s="12"/>
      <c r="H64" s="12"/>
      <c r="I64" s="12"/>
      <c r="J64" s="12"/>
      <c r="K64" s="12"/>
      <c r="L64" s="12"/>
    </row>
    <row r="65" spans="2:12" x14ac:dyDescent="0.25">
      <c r="B65" s="26"/>
      <c r="C65" s="27"/>
      <c r="D65" s="27"/>
      <c r="E65" s="27"/>
      <c r="F65" s="2" t="s">
        <v>87</v>
      </c>
      <c r="G65" s="12"/>
      <c r="H65" s="12"/>
      <c r="I65" s="12"/>
      <c r="J65" s="12"/>
      <c r="K65" s="12"/>
      <c r="L65" s="12"/>
    </row>
    <row r="66" spans="2:12" ht="16.5" x14ac:dyDescent="0.25">
      <c r="B66" s="26"/>
      <c r="C66" s="27"/>
      <c r="D66" s="27"/>
      <c r="E66" s="27"/>
      <c r="F66" s="2" t="s">
        <v>88</v>
      </c>
      <c r="G66" s="12"/>
      <c r="H66" s="12"/>
      <c r="I66" s="12"/>
      <c r="J66" s="12"/>
      <c r="K66" s="12"/>
      <c r="L66" s="12"/>
    </row>
    <row r="67" spans="2:12" x14ac:dyDescent="0.25">
      <c r="B67" s="26"/>
      <c r="C67" s="27"/>
      <c r="D67" s="27"/>
      <c r="E67" s="27"/>
      <c r="F67" s="3" t="s">
        <v>89</v>
      </c>
      <c r="G67" s="4">
        <f>SUM(G59:G66)</f>
        <v>0</v>
      </c>
      <c r="H67" s="4">
        <f t="shared" ref="H67:L67" si="6">SUM(H59:H66)</f>
        <v>0</v>
      </c>
      <c r="I67" s="4">
        <f t="shared" si="6"/>
        <v>0</v>
      </c>
      <c r="J67" s="4">
        <f t="shared" si="6"/>
        <v>0</v>
      </c>
      <c r="K67" s="4">
        <f t="shared" si="6"/>
        <v>0</v>
      </c>
      <c r="L67" s="4">
        <f t="shared" si="6"/>
        <v>0</v>
      </c>
    </row>
    <row r="68" spans="2:12" ht="15.75" customHeight="1" x14ac:dyDescent="0.25">
      <c r="B68" s="26" t="s">
        <v>112</v>
      </c>
      <c r="C68" s="27">
        <v>100</v>
      </c>
      <c r="D68" s="26" t="s">
        <v>98</v>
      </c>
      <c r="E68" s="26"/>
      <c r="F68" s="2" t="s">
        <v>71</v>
      </c>
      <c r="G68" s="12"/>
      <c r="H68" s="12"/>
      <c r="I68" s="12"/>
      <c r="J68" s="12"/>
      <c r="K68" s="12"/>
      <c r="L68" s="12"/>
    </row>
    <row r="69" spans="2:12" x14ac:dyDescent="0.25">
      <c r="B69" s="26"/>
      <c r="C69" s="27"/>
      <c r="D69" s="27"/>
      <c r="E69" s="27"/>
      <c r="F69" s="2" t="s">
        <v>56</v>
      </c>
      <c r="G69" s="12"/>
      <c r="H69" s="12"/>
      <c r="I69" s="12"/>
      <c r="J69" s="12"/>
      <c r="K69" s="12"/>
      <c r="L69" s="12"/>
    </row>
    <row r="70" spans="2:12" x14ac:dyDescent="0.25">
      <c r="B70" s="26"/>
      <c r="C70" s="27"/>
      <c r="D70" s="27"/>
      <c r="E70" s="27"/>
      <c r="F70" s="2" t="s">
        <v>70</v>
      </c>
      <c r="G70" s="12"/>
      <c r="H70" s="12"/>
      <c r="I70" s="12"/>
      <c r="J70" s="12"/>
      <c r="K70" s="12"/>
      <c r="L70" s="12"/>
    </row>
    <row r="71" spans="2:12" ht="16.5" x14ac:dyDescent="0.25">
      <c r="B71" s="26"/>
      <c r="C71" s="27"/>
      <c r="D71" s="27"/>
      <c r="E71" s="27"/>
      <c r="F71" s="2" t="s">
        <v>85</v>
      </c>
      <c r="G71" s="12"/>
      <c r="H71" s="12"/>
      <c r="I71" s="12"/>
      <c r="J71" s="12"/>
      <c r="K71" s="12"/>
      <c r="L71" s="12"/>
    </row>
    <row r="72" spans="2:12" x14ac:dyDescent="0.25">
      <c r="B72" s="26"/>
      <c r="C72" s="27"/>
      <c r="D72" s="27"/>
      <c r="E72" s="27"/>
      <c r="F72" s="2" t="s">
        <v>69</v>
      </c>
      <c r="G72" s="12"/>
      <c r="H72" s="12"/>
      <c r="I72" s="12"/>
      <c r="J72" s="12"/>
      <c r="K72" s="12"/>
      <c r="L72" s="12"/>
    </row>
    <row r="73" spans="2:12" x14ac:dyDescent="0.25">
      <c r="B73" s="26"/>
      <c r="C73" s="27"/>
      <c r="D73" s="27"/>
      <c r="E73" s="27"/>
      <c r="F73" s="2" t="s">
        <v>86</v>
      </c>
      <c r="G73" s="12"/>
      <c r="H73" s="12"/>
      <c r="I73" s="12"/>
      <c r="J73" s="12"/>
      <c r="K73" s="12"/>
      <c r="L73" s="12"/>
    </row>
    <row r="74" spans="2:12" x14ac:dyDescent="0.25">
      <c r="B74" s="26"/>
      <c r="C74" s="27"/>
      <c r="D74" s="27"/>
      <c r="E74" s="27"/>
      <c r="F74" s="2" t="s">
        <v>87</v>
      </c>
      <c r="G74" s="12"/>
      <c r="H74" s="12"/>
      <c r="I74" s="12"/>
      <c r="J74" s="12"/>
      <c r="K74" s="12"/>
      <c r="L74" s="12"/>
    </row>
    <row r="75" spans="2:12" ht="16.5" x14ac:dyDescent="0.25">
      <c r="B75" s="26"/>
      <c r="C75" s="27"/>
      <c r="D75" s="27"/>
      <c r="E75" s="27"/>
      <c r="F75" s="2" t="s">
        <v>88</v>
      </c>
      <c r="G75" s="12"/>
      <c r="H75" s="12"/>
      <c r="I75" s="12"/>
      <c r="J75" s="12"/>
      <c r="K75" s="12"/>
      <c r="L75" s="12"/>
    </row>
    <row r="76" spans="2:12" x14ac:dyDescent="0.25">
      <c r="B76" s="26"/>
      <c r="C76" s="27"/>
      <c r="D76" s="27"/>
      <c r="E76" s="27"/>
      <c r="F76" s="3" t="s">
        <v>89</v>
      </c>
      <c r="G76" s="4">
        <f>SUM(G68:G75)</f>
        <v>0</v>
      </c>
      <c r="H76" s="4">
        <f t="shared" ref="H76:L76" si="7">SUM(H68:H75)</f>
        <v>0</v>
      </c>
      <c r="I76" s="4">
        <f t="shared" si="7"/>
        <v>0</v>
      </c>
      <c r="J76" s="4">
        <f t="shared" si="7"/>
        <v>0</v>
      </c>
      <c r="K76" s="4">
        <f t="shared" si="7"/>
        <v>0</v>
      </c>
      <c r="L76" s="4">
        <f t="shared" si="7"/>
        <v>0</v>
      </c>
    </row>
    <row r="77" spans="2:12" ht="15.75" customHeight="1" x14ac:dyDescent="0.25">
      <c r="B77" s="26" t="s">
        <v>113</v>
      </c>
      <c r="C77" s="27">
        <v>100</v>
      </c>
      <c r="D77" s="26" t="s">
        <v>98</v>
      </c>
      <c r="E77" s="26"/>
      <c r="F77" s="2" t="s">
        <v>71</v>
      </c>
      <c r="G77" s="12"/>
      <c r="H77" s="12"/>
      <c r="I77" s="12"/>
      <c r="J77" s="12"/>
      <c r="K77" s="12"/>
      <c r="L77" s="12"/>
    </row>
    <row r="78" spans="2:12" x14ac:dyDescent="0.25">
      <c r="B78" s="26"/>
      <c r="C78" s="27"/>
      <c r="D78" s="27"/>
      <c r="E78" s="27"/>
      <c r="F78" s="2" t="s">
        <v>56</v>
      </c>
      <c r="G78" s="12"/>
      <c r="H78" s="12"/>
      <c r="I78" s="12"/>
      <c r="J78" s="12"/>
      <c r="K78" s="12"/>
      <c r="L78" s="12"/>
    </row>
    <row r="79" spans="2:12" x14ac:dyDescent="0.25">
      <c r="B79" s="26"/>
      <c r="C79" s="27"/>
      <c r="D79" s="27"/>
      <c r="E79" s="27"/>
      <c r="F79" s="2" t="s">
        <v>70</v>
      </c>
      <c r="G79" s="12"/>
      <c r="H79" s="12"/>
      <c r="I79" s="12"/>
      <c r="J79" s="12"/>
      <c r="K79" s="12"/>
      <c r="L79" s="12"/>
    </row>
    <row r="80" spans="2:12" ht="16.5" x14ac:dyDescent="0.25">
      <c r="B80" s="26"/>
      <c r="C80" s="27"/>
      <c r="D80" s="27"/>
      <c r="E80" s="27"/>
      <c r="F80" s="2" t="s">
        <v>85</v>
      </c>
      <c r="G80" s="12"/>
      <c r="H80" s="12"/>
      <c r="I80" s="12"/>
      <c r="J80" s="12"/>
      <c r="K80" s="12"/>
      <c r="L80" s="12"/>
    </row>
    <row r="81" spans="2:12" x14ac:dyDescent="0.25">
      <c r="B81" s="26"/>
      <c r="C81" s="27"/>
      <c r="D81" s="27"/>
      <c r="E81" s="27"/>
      <c r="F81" s="2" t="s">
        <v>69</v>
      </c>
      <c r="G81" s="12"/>
      <c r="H81" s="12"/>
      <c r="I81" s="12"/>
      <c r="J81" s="12"/>
      <c r="K81" s="12"/>
      <c r="L81" s="12"/>
    </row>
    <row r="82" spans="2:12" x14ac:dyDescent="0.25">
      <c r="B82" s="26"/>
      <c r="C82" s="27"/>
      <c r="D82" s="27"/>
      <c r="E82" s="27"/>
      <c r="F82" s="2" t="s">
        <v>86</v>
      </c>
      <c r="G82" s="12"/>
      <c r="H82" s="12"/>
      <c r="I82" s="12"/>
      <c r="J82" s="12"/>
      <c r="K82" s="12"/>
      <c r="L82" s="12"/>
    </row>
    <row r="83" spans="2:12" x14ac:dyDescent="0.25">
      <c r="B83" s="26"/>
      <c r="C83" s="27"/>
      <c r="D83" s="27"/>
      <c r="E83" s="27"/>
      <c r="F83" s="2" t="s">
        <v>87</v>
      </c>
      <c r="G83" s="12"/>
      <c r="H83" s="12"/>
      <c r="I83" s="12"/>
      <c r="J83" s="12"/>
      <c r="K83" s="12"/>
      <c r="L83" s="12"/>
    </row>
    <row r="84" spans="2:12" ht="16.5" x14ac:dyDescent="0.25">
      <c r="B84" s="26"/>
      <c r="C84" s="27"/>
      <c r="D84" s="27"/>
      <c r="E84" s="27"/>
      <c r="F84" s="2" t="s">
        <v>88</v>
      </c>
      <c r="G84" s="12"/>
      <c r="H84" s="12"/>
      <c r="I84" s="12"/>
      <c r="J84" s="12"/>
      <c r="K84" s="12"/>
      <c r="L84" s="12"/>
    </row>
    <row r="85" spans="2:12" x14ac:dyDescent="0.25">
      <c r="B85" s="26"/>
      <c r="C85" s="27"/>
      <c r="D85" s="27"/>
      <c r="E85" s="27"/>
      <c r="F85" s="3" t="s">
        <v>89</v>
      </c>
      <c r="G85" s="4">
        <f>SUM(G77:G84)</f>
        <v>0</v>
      </c>
      <c r="H85" s="4">
        <f t="shared" ref="H85:L85" si="8">SUM(H77:H84)</f>
        <v>0</v>
      </c>
      <c r="I85" s="4">
        <f t="shared" si="8"/>
        <v>0</v>
      </c>
      <c r="J85" s="4">
        <f t="shared" si="8"/>
        <v>0</v>
      </c>
      <c r="K85" s="4">
        <f t="shared" si="8"/>
        <v>0</v>
      </c>
      <c r="L85" s="4">
        <f t="shared" si="8"/>
        <v>0</v>
      </c>
    </row>
    <row r="86" spans="2:12" x14ac:dyDescent="0.25">
      <c r="B86" s="23" t="s">
        <v>114</v>
      </c>
      <c r="C86" s="28" t="s">
        <v>106</v>
      </c>
      <c r="D86" s="23" t="s">
        <v>98</v>
      </c>
      <c r="E86" s="26" t="s">
        <v>148</v>
      </c>
      <c r="F86" s="2" t="s">
        <v>71</v>
      </c>
      <c r="G86" s="20"/>
      <c r="H86" s="20"/>
      <c r="I86" s="20">
        <v>2</v>
      </c>
      <c r="J86" s="20">
        <v>997.2</v>
      </c>
      <c r="K86" s="20"/>
      <c r="L86" s="20"/>
    </row>
    <row r="87" spans="2:12" x14ac:dyDescent="0.25">
      <c r="B87" s="24"/>
      <c r="C87" s="29"/>
      <c r="D87" s="24"/>
      <c r="E87" s="27"/>
      <c r="F87" s="2" t="s">
        <v>56</v>
      </c>
      <c r="G87" s="20"/>
      <c r="H87" s="20"/>
      <c r="I87" s="20"/>
      <c r="J87" s="20"/>
      <c r="K87" s="20"/>
      <c r="L87" s="20"/>
    </row>
    <row r="88" spans="2:12" x14ac:dyDescent="0.25">
      <c r="B88" s="24"/>
      <c r="C88" s="29"/>
      <c r="D88" s="24"/>
      <c r="E88" s="27"/>
      <c r="F88" s="2" t="s">
        <v>70</v>
      </c>
      <c r="G88" s="20"/>
      <c r="H88" s="20"/>
      <c r="I88" s="20"/>
      <c r="J88" s="20"/>
      <c r="K88" s="20"/>
      <c r="L88" s="20"/>
    </row>
    <row r="89" spans="2:12" ht="16.5" x14ac:dyDescent="0.25">
      <c r="B89" s="24"/>
      <c r="C89" s="29"/>
      <c r="D89" s="24"/>
      <c r="E89" s="27"/>
      <c r="F89" s="2" t="s">
        <v>85</v>
      </c>
      <c r="G89" s="20"/>
      <c r="H89" s="20"/>
      <c r="I89" s="20"/>
      <c r="J89" s="20"/>
      <c r="K89" s="20"/>
      <c r="L89" s="20"/>
    </row>
    <row r="90" spans="2:12" x14ac:dyDescent="0.25">
      <c r="B90" s="24"/>
      <c r="C90" s="29"/>
      <c r="D90" s="24"/>
      <c r="E90" s="27"/>
      <c r="F90" s="2" t="s">
        <v>69</v>
      </c>
      <c r="G90" s="20"/>
      <c r="H90" s="20"/>
      <c r="I90" s="20"/>
      <c r="J90" s="20"/>
      <c r="K90" s="20"/>
      <c r="L90" s="20"/>
    </row>
    <row r="91" spans="2:12" x14ac:dyDescent="0.25">
      <c r="B91" s="24"/>
      <c r="C91" s="29"/>
      <c r="D91" s="24"/>
      <c r="E91" s="27"/>
      <c r="F91" s="2" t="s">
        <v>86</v>
      </c>
      <c r="G91" s="20"/>
      <c r="H91" s="20"/>
      <c r="I91" s="20"/>
      <c r="J91" s="20"/>
      <c r="K91" s="20"/>
      <c r="L91" s="20"/>
    </row>
    <row r="92" spans="2:12" x14ac:dyDescent="0.25">
      <c r="B92" s="24"/>
      <c r="C92" s="29"/>
      <c r="D92" s="24"/>
      <c r="E92" s="27"/>
      <c r="F92" s="2" t="s">
        <v>87</v>
      </c>
      <c r="G92" s="20"/>
      <c r="H92" s="20"/>
      <c r="I92" s="20"/>
      <c r="J92" s="20"/>
      <c r="K92" s="20"/>
      <c r="L92" s="20"/>
    </row>
    <row r="93" spans="2:12" ht="16.5" x14ac:dyDescent="0.25">
      <c r="B93" s="24"/>
      <c r="C93" s="29"/>
      <c r="D93" s="24"/>
      <c r="E93" s="27"/>
      <c r="F93" s="2" t="s">
        <v>88</v>
      </c>
      <c r="G93" s="20"/>
      <c r="H93" s="20"/>
      <c r="I93" s="20"/>
      <c r="J93" s="20"/>
      <c r="K93" s="20"/>
      <c r="L93" s="20"/>
    </row>
    <row r="94" spans="2:12" x14ac:dyDescent="0.25">
      <c r="B94" s="24"/>
      <c r="C94" s="29"/>
      <c r="D94" s="24"/>
      <c r="E94" s="27"/>
      <c r="F94" s="3" t="s">
        <v>89</v>
      </c>
      <c r="G94" s="4">
        <f>SUM(G86:G93)</f>
        <v>0</v>
      </c>
      <c r="H94" s="4">
        <f t="shared" ref="H94:L94" si="9">SUM(H86:H93)</f>
        <v>0</v>
      </c>
      <c r="I94" s="4">
        <f t="shared" si="9"/>
        <v>2</v>
      </c>
      <c r="J94" s="4">
        <f t="shared" si="9"/>
        <v>997.2</v>
      </c>
      <c r="K94" s="4">
        <f t="shared" si="9"/>
        <v>0</v>
      </c>
      <c r="L94" s="4">
        <f t="shared" si="9"/>
        <v>0</v>
      </c>
    </row>
    <row r="95" spans="2:12" ht="15.75" customHeight="1" x14ac:dyDescent="0.25">
      <c r="B95" s="24"/>
      <c r="C95" s="29"/>
      <c r="D95" s="24"/>
      <c r="E95" s="26" t="s">
        <v>101</v>
      </c>
      <c r="F95" s="2" t="s">
        <v>71</v>
      </c>
      <c r="G95" s="12">
        <v>1</v>
      </c>
      <c r="H95" s="12">
        <v>63</v>
      </c>
      <c r="I95" s="12"/>
      <c r="J95" s="12"/>
      <c r="K95" s="12"/>
      <c r="L95" s="12"/>
    </row>
    <row r="96" spans="2:12" x14ac:dyDescent="0.25">
      <c r="B96" s="24"/>
      <c r="C96" s="29"/>
      <c r="D96" s="24"/>
      <c r="E96" s="27"/>
      <c r="F96" s="2" t="s">
        <v>56</v>
      </c>
      <c r="G96" s="12"/>
      <c r="H96" s="12"/>
      <c r="I96" s="12"/>
      <c r="J96" s="12"/>
      <c r="K96" s="12"/>
      <c r="L96" s="12"/>
    </row>
    <row r="97" spans="2:12" x14ac:dyDescent="0.25">
      <c r="B97" s="24"/>
      <c r="C97" s="29"/>
      <c r="D97" s="24"/>
      <c r="E97" s="27"/>
      <c r="F97" s="2" t="s">
        <v>70</v>
      </c>
      <c r="G97" s="12"/>
      <c r="H97" s="12"/>
      <c r="I97" s="12"/>
      <c r="J97" s="12"/>
      <c r="K97" s="12"/>
      <c r="L97" s="12"/>
    </row>
    <row r="98" spans="2:12" ht="16.5" x14ac:dyDescent="0.25">
      <c r="B98" s="24"/>
      <c r="C98" s="29"/>
      <c r="D98" s="24"/>
      <c r="E98" s="27"/>
      <c r="F98" s="2" t="s">
        <v>85</v>
      </c>
      <c r="G98" s="12"/>
      <c r="H98" s="12"/>
      <c r="I98" s="12"/>
      <c r="J98" s="12"/>
      <c r="K98" s="12"/>
      <c r="L98" s="12"/>
    </row>
    <row r="99" spans="2:12" x14ac:dyDescent="0.25">
      <c r="B99" s="24"/>
      <c r="C99" s="29"/>
      <c r="D99" s="24"/>
      <c r="E99" s="27"/>
      <c r="F99" s="2" t="s">
        <v>69</v>
      </c>
      <c r="G99" s="12"/>
      <c r="H99" s="12"/>
      <c r="I99" s="12"/>
      <c r="J99" s="12"/>
      <c r="K99" s="12"/>
      <c r="L99" s="12"/>
    </row>
    <row r="100" spans="2:12" x14ac:dyDescent="0.25">
      <c r="B100" s="24"/>
      <c r="C100" s="29"/>
      <c r="D100" s="24"/>
      <c r="E100" s="27"/>
      <c r="F100" s="2" t="s">
        <v>86</v>
      </c>
      <c r="G100" s="12"/>
      <c r="H100" s="12"/>
      <c r="I100" s="12"/>
      <c r="J100" s="12"/>
      <c r="K100" s="12"/>
      <c r="L100" s="12"/>
    </row>
    <row r="101" spans="2:12" x14ac:dyDescent="0.25">
      <c r="B101" s="24"/>
      <c r="C101" s="29"/>
      <c r="D101" s="24"/>
      <c r="E101" s="27"/>
      <c r="F101" s="2" t="s">
        <v>87</v>
      </c>
      <c r="G101" s="12"/>
      <c r="H101" s="12"/>
      <c r="I101" s="12"/>
      <c r="J101" s="12"/>
      <c r="K101" s="12"/>
      <c r="L101" s="12"/>
    </row>
    <row r="102" spans="2:12" ht="16.5" x14ac:dyDescent="0.25">
      <c r="B102" s="24"/>
      <c r="C102" s="29"/>
      <c r="D102" s="24"/>
      <c r="E102" s="27"/>
      <c r="F102" s="2" t="s">
        <v>88</v>
      </c>
      <c r="G102" s="12"/>
      <c r="H102" s="12"/>
      <c r="I102" s="12"/>
      <c r="J102" s="12"/>
      <c r="K102" s="12"/>
      <c r="L102" s="12"/>
    </row>
    <row r="103" spans="2:12" x14ac:dyDescent="0.25">
      <c r="B103" s="25"/>
      <c r="C103" s="30"/>
      <c r="D103" s="25"/>
      <c r="E103" s="27"/>
      <c r="F103" s="3" t="s">
        <v>89</v>
      </c>
      <c r="G103" s="4">
        <f>SUM(G95:G102)</f>
        <v>1</v>
      </c>
      <c r="H103" s="4">
        <f t="shared" ref="H103:L103" si="10">SUM(H95:H102)</f>
        <v>63</v>
      </c>
      <c r="I103" s="4">
        <f t="shared" si="10"/>
        <v>0</v>
      </c>
      <c r="J103" s="4">
        <f t="shared" si="10"/>
        <v>0</v>
      </c>
      <c r="K103" s="4">
        <f t="shared" si="10"/>
        <v>0</v>
      </c>
      <c r="L103" s="4">
        <f t="shared" si="10"/>
        <v>0</v>
      </c>
    </row>
    <row r="104" spans="2:12" x14ac:dyDescent="0.25">
      <c r="B104" s="23" t="s">
        <v>115</v>
      </c>
      <c r="C104" s="28" t="s">
        <v>141</v>
      </c>
      <c r="D104" s="23" t="s">
        <v>98</v>
      </c>
      <c r="E104" s="23" t="s">
        <v>100</v>
      </c>
      <c r="F104" s="2" t="s">
        <v>71</v>
      </c>
      <c r="G104" s="16"/>
      <c r="H104" s="16"/>
      <c r="I104" s="16"/>
      <c r="J104" s="16"/>
      <c r="K104" s="16"/>
      <c r="L104" s="16"/>
    </row>
    <row r="105" spans="2:12" x14ac:dyDescent="0.25">
      <c r="B105" s="24"/>
      <c r="C105" s="29"/>
      <c r="D105" s="24"/>
      <c r="E105" s="24"/>
      <c r="F105" s="2" t="s">
        <v>56</v>
      </c>
      <c r="G105" s="16"/>
      <c r="H105" s="16"/>
      <c r="I105" s="16"/>
      <c r="J105" s="16"/>
      <c r="K105" s="16"/>
      <c r="L105" s="16"/>
    </row>
    <row r="106" spans="2:12" x14ac:dyDescent="0.25">
      <c r="B106" s="24"/>
      <c r="C106" s="29"/>
      <c r="D106" s="24"/>
      <c r="E106" s="24"/>
      <c r="F106" s="2" t="s">
        <v>70</v>
      </c>
      <c r="G106" s="16"/>
      <c r="H106" s="16"/>
      <c r="I106" s="16"/>
      <c r="J106" s="16"/>
      <c r="K106" s="16"/>
      <c r="L106" s="16"/>
    </row>
    <row r="107" spans="2:12" ht="16.5" x14ac:dyDescent="0.25">
      <c r="B107" s="24"/>
      <c r="C107" s="29"/>
      <c r="D107" s="24"/>
      <c r="E107" s="24"/>
      <c r="F107" s="2" t="s">
        <v>85</v>
      </c>
      <c r="G107" s="16"/>
      <c r="H107" s="16"/>
      <c r="I107" s="16">
        <v>1</v>
      </c>
      <c r="J107" s="16">
        <v>2300</v>
      </c>
      <c r="K107" s="16"/>
      <c r="L107" s="16"/>
    </row>
    <row r="108" spans="2:12" x14ac:dyDescent="0.25">
      <c r="B108" s="24"/>
      <c r="C108" s="29"/>
      <c r="D108" s="24"/>
      <c r="E108" s="24"/>
      <c r="F108" s="2" t="s">
        <v>69</v>
      </c>
      <c r="G108" s="16"/>
      <c r="H108" s="16"/>
      <c r="I108" s="16"/>
      <c r="J108" s="16"/>
      <c r="K108" s="16"/>
      <c r="L108" s="16"/>
    </row>
    <row r="109" spans="2:12" x14ac:dyDescent="0.25">
      <c r="B109" s="24"/>
      <c r="C109" s="29"/>
      <c r="D109" s="24"/>
      <c r="E109" s="24"/>
      <c r="F109" s="2" t="s">
        <v>86</v>
      </c>
      <c r="G109" s="16"/>
      <c r="H109" s="16"/>
      <c r="I109" s="16"/>
      <c r="J109" s="16"/>
      <c r="K109" s="16"/>
      <c r="L109" s="16"/>
    </row>
    <row r="110" spans="2:12" x14ac:dyDescent="0.25">
      <c r="B110" s="24"/>
      <c r="C110" s="29"/>
      <c r="D110" s="24"/>
      <c r="E110" s="24"/>
      <c r="F110" s="2" t="s">
        <v>87</v>
      </c>
      <c r="G110" s="16"/>
      <c r="H110" s="16"/>
      <c r="I110" s="16"/>
      <c r="J110" s="16"/>
      <c r="K110" s="16"/>
      <c r="L110" s="16"/>
    </row>
    <row r="111" spans="2:12" ht="16.5" x14ac:dyDescent="0.25">
      <c r="B111" s="24"/>
      <c r="C111" s="29"/>
      <c r="D111" s="24"/>
      <c r="E111" s="24"/>
      <c r="F111" s="2" t="s">
        <v>88</v>
      </c>
      <c r="G111" s="16"/>
      <c r="H111" s="16"/>
      <c r="I111" s="16"/>
      <c r="J111" s="16"/>
      <c r="K111" s="16"/>
      <c r="L111" s="16"/>
    </row>
    <row r="112" spans="2:12" x14ac:dyDescent="0.25">
      <c r="B112" s="24"/>
      <c r="C112" s="29"/>
      <c r="D112" s="24"/>
      <c r="E112" s="25"/>
      <c r="F112" s="3" t="s">
        <v>89</v>
      </c>
      <c r="G112" s="4">
        <f>SUM(G104:G111)</f>
        <v>0</v>
      </c>
      <c r="H112" s="4">
        <f t="shared" ref="H112:L112" si="11">SUM(H104:H111)</f>
        <v>0</v>
      </c>
      <c r="I112" s="4">
        <f t="shared" si="11"/>
        <v>1</v>
      </c>
      <c r="J112" s="4">
        <f t="shared" si="11"/>
        <v>2300</v>
      </c>
      <c r="K112" s="4">
        <f t="shared" si="11"/>
        <v>0</v>
      </c>
      <c r="L112" s="4">
        <f t="shared" si="11"/>
        <v>0</v>
      </c>
    </row>
    <row r="113" spans="2:12" x14ac:dyDescent="0.25">
      <c r="B113" s="24"/>
      <c r="C113" s="29"/>
      <c r="D113" s="24"/>
      <c r="E113" s="23" t="s">
        <v>101</v>
      </c>
      <c r="F113" s="2" t="s">
        <v>71</v>
      </c>
      <c r="G113" s="20"/>
      <c r="H113" s="20"/>
      <c r="I113" s="20"/>
      <c r="J113" s="20"/>
      <c r="K113" s="20"/>
      <c r="L113" s="20"/>
    </row>
    <row r="114" spans="2:12" x14ac:dyDescent="0.25">
      <c r="B114" s="24"/>
      <c r="C114" s="29"/>
      <c r="D114" s="24"/>
      <c r="E114" s="24"/>
      <c r="F114" s="2" t="s">
        <v>56</v>
      </c>
      <c r="G114" s="20"/>
      <c r="H114" s="20"/>
      <c r="I114" s="20"/>
      <c r="J114" s="20"/>
      <c r="K114" s="20"/>
      <c r="L114" s="20"/>
    </row>
    <row r="115" spans="2:12" x14ac:dyDescent="0.25">
      <c r="B115" s="24"/>
      <c r="C115" s="29"/>
      <c r="D115" s="24"/>
      <c r="E115" s="24"/>
      <c r="F115" s="2" t="s">
        <v>70</v>
      </c>
      <c r="G115" s="20"/>
      <c r="H115" s="20"/>
      <c r="I115" s="20"/>
      <c r="J115" s="20"/>
      <c r="K115" s="20"/>
      <c r="L115" s="20"/>
    </row>
    <row r="116" spans="2:12" ht="16.5" x14ac:dyDescent="0.25">
      <c r="B116" s="24"/>
      <c r="C116" s="29"/>
      <c r="D116" s="24"/>
      <c r="E116" s="24"/>
      <c r="F116" s="2" t="s">
        <v>85</v>
      </c>
      <c r="G116" s="20"/>
      <c r="H116" s="20"/>
      <c r="I116" s="20"/>
      <c r="J116" s="20"/>
      <c r="K116" s="20">
        <v>1</v>
      </c>
      <c r="L116" s="20">
        <v>165.32</v>
      </c>
    </row>
    <row r="117" spans="2:12" x14ac:dyDescent="0.25">
      <c r="B117" s="24"/>
      <c r="C117" s="29"/>
      <c r="D117" s="24"/>
      <c r="E117" s="24"/>
      <c r="F117" s="2" t="s">
        <v>69</v>
      </c>
      <c r="G117" s="20"/>
      <c r="H117" s="20"/>
      <c r="I117" s="20"/>
      <c r="J117" s="20"/>
      <c r="K117" s="20"/>
      <c r="L117" s="20"/>
    </row>
    <row r="118" spans="2:12" x14ac:dyDescent="0.25">
      <c r="B118" s="24"/>
      <c r="C118" s="29"/>
      <c r="D118" s="24"/>
      <c r="E118" s="24"/>
      <c r="F118" s="2" t="s">
        <v>86</v>
      </c>
      <c r="G118" s="20"/>
      <c r="H118" s="20"/>
      <c r="I118" s="20"/>
      <c r="J118" s="20"/>
      <c r="K118" s="20"/>
      <c r="L118" s="20"/>
    </row>
    <row r="119" spans="2:12" x14ac:dyDescent="0.25">
      <c r="B119" s="24"/>
      <c r="C119" s="29"/>
      <c r="D119" s="24"/>
      <c r="E119" s="24"/>
      <c r="F119" s="2" t="s">
        <v>87</v>
      </c>
      <c r="G119" s="20"/>
      <c r="H119" s="20"/>
      <c r="I119" s="20"/>
      <c r="J119" s="20"/>
      <c r="K119" s="20"/>
      <c r="L119" s="20"/>
    </row>
    <row r="120" spans="2:12" ht="16.5" x14ac:dyDescent="0.25">
      <c r="B120" s="24"/>
      <c r="C120" s="29"/>
      <c r="D120" s="24"/>
      <c r="E120" s="24"/>
      <c r="F120" s="2" t="s">
        <v>88</v>
      </c>
      <c r="G120" s="20"/>
      <c r="H120" s="20"/>
      <c r="I120" s="20"/>
      <c r="J120" s="20"/>
      <c r="K120" s="20"/>
      <c r="L120" s="20"/>
    </row>
    <row r="121" spans="2:12" x14ac:dyDescent="0.25">
      <c r="B121" s="24"/>
      <c r="C121" s="29"/>
      <c r="D121" s="24"/>
      <c r="E121" s="25"/>
      <c r="F121" s="3" t="s">
        <v>89</v>
      </c>
      <c r="G121" s="4">
        <f>SUM(G113:G120)</f>
        <v>0</v>
      </c>
      <c r="H121" s="4">
        <f t="shared" ref="H121:L121" si="12">SUM(H113:H120)</f>
        <v>0</v>
      </c>
      <c r="I121" s="4">
        <f t="shared" si="12"/>
        <v>0</v>
      </c>
      <c r="J121" s="4">
        <f t="shared" si="12"/>
        <v>0</v>
      </c>
      <c r="K121" s="4">
        <f t="shared" si="12"/>
        <v>1</v>
      </c>
      <c r="L121" s="4">
        <f t="shared" si="12"/>
        <v>165.32</v>
      </c>
    </row>
    <row r="122" spans="2:12" ht="15.75" customHeight="1" x14ac:dyDescent="0.25">
      <c r="B122" s="24"/>
      <c r="C122" s="29"/>
      <c r="D122" s="24"/>
      <c r="E122" s="23" t="s">
        <v>150</v>
      </c>
      <c r="F122" s="2" t="s">
        <v>71</v>
      </c>
      <c r="G122" s="12"/>
      <c r="H122" s="12"/>
      <c r="I122" s="12">
        <v>1</v>
      </c>
      <c r="J122" s="12">
        <v>400</v>
      </c>
      <c r="K122" s="12"/>
      <c r="L122" s="12"/>
    </row>
    <row r="123" spans="2:12" x14ac:dyDescent="0.25">
      <c r="B123" s="24"/>
      <c r="C123" s="29"/>
      <c r="D123" s="24"/>
      <c r="E123" s="24"/>
      <c r="F123" s="2" t="s">
        <v>56</v>
      </c>
      <c r="G123" s="12"/>
      <c r="H123" s="12"/>
      <c r="I123" s="12"/>
      <c r="J123" s="12"/>
      <c r="K123" s="12"/>
      <c r="L123" s="12"/>
    </row>
    <row r="124" spans="2:12" x14ac:dyDescent="0.25">
      <c r="B124" s="24"/>
      <c r="C124" s="29"/>
      <c r="D124" s="24"/>
      <c r="E124" s="24"/>
      <c r="F124" s="2" t="s">
        <v>70</v>
      </c>
      <c r="G124" s="12"/>
      <c r="H124" s="12"/>
      <c r="I124" s="12"/>
      <c r="J124" s="12"/>
      <c r="K124" s="12"/>
      <c r="L124" s="12"/>
    </row>
    <row r="125" spans="2:12" ht="16.5" x14ac:dyDescent="0.25">
      <c r="B125" s="24"/>
      <c r="C125" s="29"/>
      <c r="D125" s="24"/>
      <c r="E125" s="24"/>
      <c r="F125" s="2" t="s">
        <v>85</v>
      </c>
      <c r="G125" s="12"/>
      <c r="H125" s="12"/>
      <c r="I125" s="12"/>
      <c r="J125" s="12"/>
      <c r="K125" s="12"/>
      <c r="L125" s="12"/>
    </row>
    <row r="126" spans="2:12" x14ac:dyDescent="0.25">
      <c r="B126" s="24"/>
      <c r="C126" s="29"/>
      <c r="D126" s="24"/>
      <c r="E126" s="24"/>
      <c r="F126" s="2" t="s">
        <v>69</v>
      </c>
      <c r="G126" s="12"/>
      <c r="H126" s="12"/>
      <c r="I126" s="12"/>
      <c r="J126" s="12"/>
      <c r="K126" s="12"/>
      <c r="L126" s="12"/>
    </row>
    <row r="127" spans="2:12" x14ac:dyDescent="0.25">
      <c r="B127" s="24"/>
      <c r="C127" s="29"/>
      <c r="D127" s="24"/>
      <c r="E127" s="24"/>
      <c r="F127" s="2" t="s">
        <v>86</v>
      </c>
      <c r="G127" s="12"/>
      <c r="H127" s="12"/>
      <c r="I127" s="12"/>
      <c r="J127" s="12"/>
      <c r="K127" s="12"/>
      <c r="L127" s="12"/>
    </row>
    <row r="128" spans="2:12" x14ac:dyDescent="0.25">
      <c r="B128" s="24"/>
      <c r="C128" s="29"/>
      <c r="D128" s="24"/>
      <c r="E128" s="24"/>
      <c r="F128" s="2" t="s">
        <v>87</v>
      </c>
      <c r="G128" s="12"/>
      <c r="H128" s="12"/>
      <c r="I128" s="12"/>
      <c r="J128" s="12"/>
      <c r="K128" s="12"/>
      <c r="L128" s="12"/>
    </row>
    <row r="129" spans="2:12" ht="16.5" x14ac:dyDescent="0.25">
      <c r="B129" s="24"/>
      <c r="C129" s="29"/>
      <c r="D129" s="24"/>
      <c r="E129" s="24"/>
      <c r="F129" s="2" t="s">
        <v>88</v>
      </c>
      <c r="G129" s="12"/>
      <c r="H129" s="12"/>
      <c r="I129" s="12"/>
      <c r="J129" s="12"/>
      <c r="K129" s="12"/>
      <c r="L129" s="12"/>
    </row>
    <row r="130" spans="2:12" x14ac:dyDescent="0.25">
      <c r="B130" s="24"/>
      <c r="C130" s="29"/>
      <c r="D130" s="24"/>
      <c r="E130" s="25"/>
      <c r="F130" s="3" t="s">
        <v>89</v>
      </c>
      <c r="G130" s="4">
        <f>SUM(G122:G129)</f>
        <v>0</v>
      </c>
      <c r="H130" s="4">
        <f t="shared" ref="H130:L130" si="13">SUM(H122:H129)</f>
        <v>0</v>
      </c>
      <c r="I130" s="4">
        <f t="shared" si="13"/>
        <v>1</v>
      </c>
      <c r="J130" s="4">
        <f t="shared" si="13"/>
        <v>400</v>
      </c>
      <c r="K130" s="4">
        <f t="shared" si="13"/>
        <v>0</v>
      </c>
      <c r="L130" s="4">
        <f t="shared" si="13"/>
        <v>0</v>
      </c>
    </row>
    <row r="131" spans="2:12" ht="15.75" customHeight="1" x14ac:dyDescent="0.25">
      <c r="B131" s="24"/>
      <c r="C131" s="29"/>
      <c r="D131" s="24"/>
      <c r="E131" s="23" t="s">
        <v>151</v>
      </c>
      <c r="F131" s="2" t="s">
        <v>71</v>
      </c>
      <c r="G131" s="12"/>
      <c r="H131" s="12"/>
      <c r="I131" s="12">
        <v>1</v>
      </c>
      <c r="J131" s="12">
        <v>993</v>
      </c>
      <c r="K131" s="12"/>
      <c r="L131" s="12"/>
    </row>
    <row r="132" spans="2:12" x14ac:dyDescent="0.25">
      <c r="B132" s="24"/>
      <c r="C132" s="29"/>
      <c r="D132" s="24"/>
      <c r="E132" s="24"/>
      <c r="F132" s="2" t="s">
        <v>56</v>
      </c>
      <c r="G132" s="12"/>
      <c r="H132" s="12"/>
      <c r="I132" s="12"/>
      <c r="J132" s="12"/>
      <c r="K132" s="12"/>
      <c r="L132" s="12"/>
    </row>
    <row r="133" spans="2:12" x14ac:dyDescent="0.25">
      <c r="B133" s="24"/>
      <c r="C133" s="29"/>
      <c r="D133" s="24"/>
      <c r="E133" s="24"/>
      <c r="F133" s="2" t="s">
        <v>70</v>
      </c>
      <c r="G133" s="12"/>
      <c r="H133" s="12"/>
      <c r="I133" s="12"/>
      <c r="J133" s="12"/>
      <c r="K133" s="12"/>
      <c r="L133" s="12"/>
    </row>
    <row r="134" spans="2:12" ht="16.5" x14ac:dyDescent="0.25">
      <c r="B134" s="24"/>
      <c r="C134" s="29"/>
      <c r="D134" s="24"/>
      <c r="E134" s="24"/>
      <c r="F134" s="2" t="s">
        <v>85</v>
      </c>
      <c r="G134" s="12"/>
      <c r="H134" s="12"/>
      <c r="I134" s="12"/>
      <c r="J134" s="12"/>
      <c r="K134" s="12"/>
      <c r="L134" s="12"/>
    </row>
    <row r="135" spans="2:12" x14ac:dyDescent="0.25">
      <c r="B135" s="24"/>
      <c r="C135" s="29"/>
      <c r="D135" s="24"/>
      <c r="E135" s="24"/>
      <c r="F135" s="2" t="s">
        <v>69</v>
      </c>
      <c r="G135" s="12"/>
      <c r="H135" s="12"/>
      <c r="I135" s="12"/>
      <c r="J135" s="12"/>
      <c r="K135" s="12"/>
      <c r="L135" s="12"/>
    </row>
    <row r="136" spans="2:12" x14ac:dyDescent="0.25">
      <c r="B136" s="24"/>
      <c r="C136" s="29"/>
      <c r="D136" s="24"/>
      <c r="E136" s="24"/>
      <c r="F136" s="2" t="s">
        <v>86</v>
      </c>
      <c r="G136" s="12"/>
      <c r="H136" s="12"/>
      <c r="I136" s="12"/>
      <c r="J136" s="12"/>
      <c r="K136" s="12"/>
      <c r="L136" s="12"/>
    </row>
    <row r="137" spans="2:12" x14ac:dyDescent="0.25">
      <c r="B137" s="24"/>
      <c r="C137" s="29"/>
      <c r="D137" s="24"/>
      <c r="E137" s="24"/>
      <c r="F137" s="2" t="s">
        <v>87</v>
      </c>
      <c r="G137" s="12"/>
      <c r="H137" s="12"/>
      <c r="I137" s="12"/>
      <c r="J137" s="12"/>
      <c r="K137" s="12"/>
      <c r="L137" s="12"/>
    </row>
    <row r="138" spans="2:12" ht="16.5" x14ac:dyDescent="0.25">
      <c r="B138" s="24"/>
      <c r="C138" s="29"/>
      <c r="D138" s="24"/>
      <c r="E138" s="24"/>
      <c r="F138" s="2" t="s">
        <v>88</v>
      </c>
      <c r="G138" s="12"/>
      <c r="H138" s="12"/>
      <c r="I138" s="12"/>
      <c r="J138" s="12"/>
      <c r="K138" s="12"/>
      <c r="L138" s="12"/>
    </row>
    <row r="139" spans="2:12" x14ac:dyDescent="0.25">
      <c r="B139" s="25"/>
      <c r="C139" s="30"/>
      <c r="D139" s="25"/>
      <c r="E139" s="25"/>
      <c r="F139" s="3" t="s">
        <v>89</v>
      </c>
      <c r="G139" s="4">
        <f>SUM(G131:G138)</f>
        <v>0</v>
      </c>
      <c r="H139" s="4">
        <f t="shared" ref="H139:L139" si="14">SUM(H131:H138)</f>
        <v>0</v>
      </c>
      <c r="I139" s="4">
        <f t="shared" si="14"/>
        <v>1</v>
      </c>
      <c r="J139" s="4">
        <f t="shared" si="14"/>
        <v>993</v>
      </c>
      <c r="K139" s="4">
        <f t="shared" si="14"/>
        <v>0</v>
      </c>
      <c r="L139" s="4">
        <f t="shared" si="14"/>
        <v>0</v>
      </c>
    </row>
    <row r="140" spans="2:12" ht="15.75" customHeight="1" x14ac:dyDescent="0.25">
      <c r="B140" s="26" t="s">
        <v>116</v>
      </c>
      <c r="C140" s="27">
        <v>100</v>
      </c>
      <c r="D140" s="26" t="s">
        <v>98</v>
      </c>
      <c r="E140" s="23" t="s">
        <v>84</v>
      </c>
      <c r="F140" s="2" t="s">
        <v>71</v>
      </c>
      <c r="G140" s="12"/>
      <c r="H140" s="12"/>
      <c r="I140" s="12">
        <v>1</v>
      </c>
      <c r="J140" s="12">
        <v>4</v>
      </c>
      <c r="K140" s="12"/>
      <c r="L140" s="12"/>
    </row>
    <row r="141" spans="2:12" x14ac:dyDescent="0.25">
      <c r="B141" s="26"/>
      <c r="C141" s="27"/>
      <c r="D141" s="27"/>
      <c r="E141" s="24"/>
      <c r="F141" s="2" t="s">
        <v>56</v>
      </c>
      <c r="G141" s="12"/>
      <c r="H141" s="12"/>
      <c r="I141" s="12"/>
      <c r="J141" s="12"/>
      <c r="K141" s="12"/>
      <c r="L141" s="12"/>
    </row>
    <row r="142" spans="2:12" x14ac:dyDescent="0.25">
      <c r="B142" s="26"/>
      <c r="C142" s="27"/>
      <c r="D142" s="27"/>
      <c r="E142" s="24"/>
      <c r="F142" s="2" t="s">
        <v>70</v>
      </c>
      <c r="G142" s="12"/>
      <c r="H142" s="12"/>
      <c r="I142" s="12"/>
      <c r="J142" s="12"/>
      <c r="K142" s="12"/>
      <c r="L142" s="12"/>
    </row>
    <row r="143" spans="2:12" ht="16.5" x14ac:dyDescent="0.25">
      <c r="B143" s="26"/>
      <c r="C143" s="27"/>
      <c r="D143" s="27"/>
      <c r="E143" s="24"/>
      <c r="F143" s="2" t="s">
        <v>85</v>
      </c>
      <c r="G143" s="12"/>
      <c r="H143" s="12"/>
      <c r="I143" s="12"/>
      <c r="J143" s="12"/>
      <c r="K143" s="12">
        <v>4</v>
      </c>
      <c r="L143" s="12">
        <v>2094.94</v>
      </c>
    </row>
    <row r="144" spans="2:12" x14ac:dyDescent="0.25">
      <c r="B144" s="26"/>
      <c r="C144" s="27"/>
      <c r="D144" s="27"/>
      <c r="E144" s="24"/>
      <c r="F144" s="2" t="s">
        <v>69</v>
      </c>
      <c r="G144" s="12"/>
      <c r="H144" s="12"/>
      <c r="I144" s="12"/>
      <c r="J144" s="12"/>
      <c r="K144" s="12"/>
      <c r="L144" s="12"/>
    </row>
    <row r="145" spans="2:12" x14ac:dyDescent="0.25">
      <c r="B145" s="26"/>
      <c r="C145" s="27"/>
      <c r="D145" s="27"/>
      <c r="E145" s="24"/>
      <c r="F145" s="2" t="s">
        <v>86</v>
      </c>
      <c r="G145" s="12"/>
      <c r="H145" s="12"/>
      <c r="I145" s="12"/>
      <c r="J145" s="12"/>
      <c r="K145" s="12"/>
      <c r="L145" s="12"/>
    </row>
    <row r="146" spans="2:12" x14ac:dyDescent="0.25">
      <c r="B146" s="26"/>
      <c r="C146" s="27"/>
      <c r="D146" s="27"/>
      <c r="E146" s="24"/>
      <c r="F146" s="2" t="s">
        <v>87</v>
      </c>
      <c r="G146" s="12"/>
      <c r="H146" s="12"/>
      <c r="I146" s="12"/>
      <c r="J146" s="12"/>
      <c r="K146" s="12"/>
      <c r="L146" s="12"/>
    </row>
    <row r="147" spans="2:12" ht="16.5" x14ac:dyDescent="0.25">
      <c r="B147" s="26"/>
      <c r="C147" s="27"/>
      <c r="D147" s="27"/>
      <c r="E147" s="24"/>
      <c r="F147" s="2" t="s">
        <v>88</v>
      </c>
      <c r="G147" s="12"/>
      <c r="H147" s="12"/>
      <c r="I147" s="12"/>
      <c r="J147" s="12"/>
      <c r="K147" s="12"/>
      <c r="L147" s="12"/>
    </row>
    <row r="148" spans="2:12" x14ac:dyDescent="0.25">
      <c r="B148" s="26"/>
      <c r="C148" s="27"/>
      <c r="D148" s="27"/>
      <c r="E148" s="25"/>
      <c r="F148" s="3" t="s">
        <v>89</v>
      </c>
      <c r="G148" s="4">
        <f>SUM(G140:G147)</f>
        <v>0</v>
      </c>
      <c r="H148" s="4">
        <f t="shared" ref="H148:L148" si="15">SUM(H140:H147)</f>
        <v>0</v>
      </c>
      <c r="I148" s="4">
        <f t="shared" si="15"/>
        <v>1</v>
      </c>
      <c r="J148" s="4">
        <f t="shared" si="15"/>
        <v>4</v>
      </c>
      <c r="K148" s="4">
        <f t="shared" si="15"/>
        <v>4</v>
      </c>
      <c r="L148" s="4">
        <f t="shared" si="15"/>
        <v>2094.94</v>
      </c>
    </row>
    <row r="149" spans="2:12" ht="15.75" customHeight="1" x14ac:dyDescent="0.25">
      <c r="B149" s="26" t="s">
        <v>117</v>
      </c>
      <c r="C149" s="27" t="s">
        <v>135</v>
      </c>
      <c r="D149" s="26" t="s">
        <v>98</v>
      </c>
      <c r="E149" s="26" t="s">
        <v>96</v>
      </c>
      <c r="F149" s="2" t="s">
        <v>71</v>
      </c>
      <c r="G149" s="12"/>
      <c r="H149" s="12"/>
      <c r="I149" s="12">
        <v>1</v>
      </c>
      <c r="J149" s="12">
        <v>2.1</v>
      </c>
      <c r="K149" s="12"/>
      <c r="L149" s="12"/>
    </row>
    <row r="150" spans="2:12" x14ac:dyDescent="0.25">
      <c r="B150" s="26"/>
      <c r="C150" s="27"/>
      <c r="D150" s="27"/>
      <c r="E150" s="27"/>
      <c r="F150" s="2" t="s">
        <v>56</v>
      </c>
      <c r="G150" s="12"/>
      <c r="H150" s="12"/>
      <c r="I150" s="12"/>
      <c r="J150" s="12"/>
      <c r="K150" s="12"/>
      <c r="L150" s="12"/>
    </row>
    <row r="151" spans="2:12" x14ac:dyDescent="0.25">
      <c r="B151" s="26"/>
      <c r="C151" s="27"/>
      <c r="D151" s="27"/>
      <c r="E151" s="27"/>
      <c r="F151" s="2" t="s">
        <v>70</v>
      </c>
      <c r="G151" s="12"/>
      <c r="H151" s="12"/>
      <c r="I151" s="12"/>
      <c r="J151" s="12"/>
      <c r="K151" s="12"/>
      <c r="L151" s="12"/>
    </row>
    <row r="152" spans="2:12" ht="16.5" x14ac:dyDescent="0.25">
      <c r="B152" s="26"/>
      <c r="C152" s="27"/>
      <c r="D152" s="27"/>
      <c r="E152" s="27"/>
      <c r="F152" s="2" t="s">
        <v>85</v>
      </c>
      <c r="G152" s="12"/>
      <c r="H152" s="12"/>
      <c r="I152" s="12"/>
      <c r="J152" s="12"/>
      <c r="K152" s="12"/>
      <c r="L152" s="12"/>
    </row>
    <row r="153" spans="2:12" x14ac:dyDescent="0.25">
      <c r="B153" s="26"/>
      <c r="C153" s="27"/>
      <c r="D153" s="27"/>
      <c r="E153" s="27"/>
      <c r="F153" s="2" t="s">
        <v>69</v>
      </c>
      <c r="G153" s="12"/>
      <c r="H153" s="12"/>
      <c r="I153" s="12"/>
      <c r="J153" s="12"/>
      <c r="K153" s="12"/>
      <c r="L153" s="12"/>
    </row>
    <row r="154" spans="2:12" x14ac:dyDescent="0.25">
      <c r="B154" s="26"/>
      <c r="C154" s="27"/>
      <c r="D154" s="27"/>
      <c r="E154" s="27"/>
      <c r="F154" s="2" t="s">
        <v>86</v>
      </c>
      <c r="G154" s="12"/>
      <c r="H154" s="12"/>
      <c r="I154" s="12"/>
      <c r="J154" s="12"/>
      <c r="K154" s="12"/>
      <c r="L154" s="12"/>
    </row>
    <row r="155" spans="2:12" x14ac:dyDescent="0.25">
      <c r="B155" s="26"/>
      <c r="C155" s="27"/>
      <c r="D155" s="27"/>
      <c r="E155" s="27"/>
      <c r="F155" s="2" t="s">
        <v>87</v>
      </c>
      <c r="G155" s="12"/>
      <c r="H155" s="12"/>
      <c r="I155" s="12"/>
      <c r="J155" s="12"/>
      <c r="K155" s="12"/>
      <c r="L155" s="12"/>
    </row>
    <row r="156" spans="2:12" ht="16.5" x14ac:dyDescent="0.25">
      <c r="B156" s="26"/>
      <c r="C156" s="27"/>
      <c r="D156" s="27"/>
      <c r="E156" s="27"/>
      <c r="F156" s="2" t="s">
        <v>88</v>
      </c>
      <c r="G156" s="12"/>
      <c r="H156" s="12"/>
      <c r="I156" s="12"/>
      <c r="J156" s="12"/>
      <c r="K156" s="12"/>
      <c r="L156" s="12"/>
    </row>
    <row r="157" spans="2:12" x14ac:dyDescent="0.25">
      <c r="B157" s="26"/>
      <c r="C157" s="27"/>
      <c r="D157" s="27"/>
      <c r="E157" s="27"/>
      <c r="F157" s="3" t="s">
        <v>89</v>
      </c>
      <c r="G157" s="4">
        <f>SUM(G149:G156)</f>
        <v>0</v>
      </c>
      <c r="H157" s="4">
        <f t="shared" ref="H157:L157" si="16">SUM(H149:H156)</f>
        <v>0</v>
      </c>
      <c r="I157" s="4">
        <f t="shared" si="16"/>
        <v>1</v>
      </c>
      <c r="J157" s="4">
        <f t="shared" si="16"/>
        <v>2.1</v>
      </c>
      <c r="K157" s="4">
        <f t="shared" si="16"/>
        <v>0</v>
      </c>
      <c r="L157" s="4">
        <f t="shared" si="16"/>
        <v>0</v>
      </c>
    </row>
    <row r="158" spans="2:12" ht="15.75" customHeight="1" x14ac:dyDescent="0.25">
      <c r="B158" s="23" t="s">
        <v>118</v>
      </c>
      <c r="C158" s="28" t="s">
        <v>142</v>
      </c>
      <c r="D158" s="23" t="s">
        <v>98</v>
      </c>
      <c r="E158" s="26" t="s">
        <v>103</v>
      </c>
      <c r="F158" s="2" t="s">
        <v>71</v>
      </c>
      <c r="G158" s="12"/>
      <c r="H158" s="12"/>
      <c r="I158" s="12">
        <v>1</v>
      </c>
      <c r="J158" s="12">
        <v>15</v>
      </c>
      <c r="K158" s="12"/>
      <c r="L158" s="12"/>
    </row>
    <row r="159" spans="2:12" x14ac:dyDescent="0.25">
      <c r="B159" s="24"/>
      <c r="C159" s="29"/>
      <c r="D159" s="24"/>
      <c r="E159" s="27"/>
      <c r="F159" s="2" t="s">
        <v>56</v>
      </c>
      <c r="G159" s="12"/>
      <c r="H159" s="12"/>
      <c r="I159" s="12"/>
      <c r="J159" s="12"/>
      <c r="K159" s="12"/>
      <c r="L159" s="12"/>
    </row>
    <row r="160" spans="2:12" x14ac:dyDescent="0.25">
      <c r="B160" s="24"/>
      <c r="C160" s="29"/>
      <c r="D160" s="24"/>
      <c r="E160" s="27"/>
      <c r="F160" s="2" t="s">
        <v>70</v>
      </c>
      <c r="G160" s="12"/>
      <c r="H160" s="12"/>
      <c r="I160" s="12"/>
      <c r="J160" s="12"/>
      <c r="K160" s="12"/>
      <c r="L160" s="12"/>
    </row>
    <row r="161" spans="2:12" ht="16.5" x14ac:dyDescent="0.25">
      <c r="B161" s="24"/>
      <c r="C161" s="29"/>
      <c r="D161" s="24"/>
      <c r="E161" s="27"/>
      <c r="F161" s="2" t="s">
        <v>85</v>
      </c>
      <c r="G161" s="12"/>
      <c r="H161" s="12"/>
      <c r="I161" s="12"/>
      <c r="J161" s="12"/>
      <c r="K161" s="12"/>
      <c r="L161" s="12"/>
    </row>
    <row r="162" spans="2:12" x14ac:dyDescent="0.25">
      <c r="B162" s="24"/>
      <c r="C162" s="29"/>
      <c r="D162" s="24"/>
      <c r="E162" s="27"/>
      <c r="F162" s="2" t="s">
        <v>69</v>
      </c>
      <c r="G162" s="12"/>
      <c r="H162" s="12"/>
      <c r="I162" s="12"/>
      <c r="J162" s="12"/>
      <c r="K162" s="12"/>
      <c r="L162" s="12"/>
    </row>
    <row r="163" spans="2:12" x14ac:dyDescent="0.25">
      <c r="B163" s="24"/>
      <c r="C163" s="29"/>
      <c r="D163" s="24"/>
      <c r="E163" s="27"/>
      <c r="F163" s="2" t="s">
        <v>86</v>
      </c>
      <c r="G163" s="12"/>
      <c r="H163" s="12"/>
      <c r="I163" s="12"/>
      <c r="J163" s="12"/>
      <c r="K163" s="12"/>
      <c r="L163" s="12"/>
    </row>
    <row r="164" spans="2:12" x14ac:dyDescent="0.25">
      <c r="B164" s="24"/>
      <c r="C164" s="29"/>
      <c r="D164" s="24"/>
      <c r="E164" s="27"/>
      <c r="F164" s="2" t="s">
        <v>87</v>
      </c>
      <c r="G164" s="12"/>
      <c r="H164" s="12"/>
      <c r="I164" s="12"/>
      <c r="J164" s="12"/>
      <c r="K164" s="12"/>
      <c r="L164" s="12"/>
    </row>
    <row r="165" spans="2:12" ht="16.5" x14ac:dyDescent="0.25">
      <c r="B165" s="24"/>
      <c r="C165" s="29"/>
      <c r="D165" s="24"/>
      <c r="E165" s="27"/>
      <c r="F165" s="2" t="s">
        <v>88</v>
      </c>
      <c r="G165" s="12"/>
      <c r="H165" s="12"/>
      <c r="I165" s="12"/>
      <c r="J165" s="12"/>
      <c r="K165" s="12"/>
      <c r="L165" s="12"/>
    </row>
    <row r="166" spans="2:12" x14ac:dyDescent="0.25">
      <c r="B166" s="24"/>
      <c r="C166" s="29"/>
      <c r="D166" s="24"/>
      <c r="E166" s="27"/>
      <c r="F166" s="3" t="s">
        <v>89</v>
      </c>
      <c r="G166" s="4">
        <f>SUM(G158:G165)</f>
        <v>0</v>
      </c>
      <c r="H166" s="4">
        <f t="shared" ref="H166:L166" si="17">SUM(H158:H165)</f>
        <v>0</v>
      </c>
      <c r="I166" s="4">
        <f t="shared" si="17"/>
        <v>1</v>
      </c>
      <c r="J166" s="4">
        <f t="shared" si="17"/>
        <v>15</v>
      </c>
      <c r="K166" s="4">
        <f t="shared" si="17"/>
        <v>0</v>
      </c>
      <c r="L166" s="4">
        <f t="shared" si="17"/>
        <v>0</v>
      </c>
    </row>
    <row r="167" spans="2:12" ht="15.75" customHeight="1" x14ac:dyDescent="0.25">
      <c r="B167" s="24"/>
      <c r="C167" s="29"/>
      <c r="D167" s="24"/>
      <c r="E167" s="26" t="s">
        <v>150</v>
      </c>
      <c r="F167" s="2" t="s">
        <v>71</v>
      </c>
      <c r="G167" s="12"/>
      <c r="H167" s="12"/>
      <c r="I167" s="12"/>
      <c r="J167" s="12"/>
      <c r="K167" s="12">
        <v>1</v>
      </c>
      <c r="L167" s="12">
        <v>706.86</v>
      </c>
    </row>
    <row r="168" spans="2:12" x14ac:dyDescent="0.25">
      <c r="B168" s="24"/>
      <c r="C168" s="29"/>
      <c r="D168" s="24"/>
      <c r="E168" s="27"/>
      <c r="F168" s="2" t="s">
        <v>56</v>
      </c>
      <c r="G168" s="12"/>
      <c r="H168" s="12"/>
      <c r="I168" s="12"/>
      <c r="J168" s="12"/>
      <c r="K168" s="12"/>
      <c r="L168" s="12"/>
    </row>
    <row r="169" spans="2:12" x14ac:dyDescent="0.25">
      <c r="B169" s="24"/>
      <c r="C169" s="29"/>
      <c r="D169" s="24"/>
      <c r="E169" s="27"/>
      <c r="F169" s="2" t="s">
        <v>70</v>
      </c>
      <c r="G169" s="12"/>
      <c r="H169" s="12"/>
      <c r="I169" s="12"/>
      <c r="J169" s="12"/>
      <c r="K169" s="12"/>
      <c r="L169" s="12"/>
    </row>
    <row r="170" spans="2:12" ht="16.5" x14ac:dyDescent="0.25">
      <c r="B170" s="24"/>
      <c r="C170" s="29"/>
      <c r="D170" s="24"/>
      <c r="E170" s="27"/>
      <c r="F170" s="2" t="s">
        <v>85</v>
      </c>
      <c r="G170" s="12"/>
      <c r="H170" s="12"/>
      <c r="I170" s="12"/>
      <c r="J170" s="12"/>
      <c r="K170" s="12"/>
      <c r="L170" s="12"/>
    </row>
    <row r="171" spans="2:12" x14ac:dyDescent="0.25">
      <c r="B171" s="24"/>
      <c r="C171" s="29"/>
      <c r="D171" s="24"/>
      <c r="E171" s="27"/>
      <c r="F171" s="2" t="s">
        <v>69</v>
      </c>
      <c r="G171" s="12"/>
      <c r="H171" s="12"/>
      <c r="I171" s="12"/>
      <c r="J171" s="12"/>
      <c r="K171" s="12"/>
      <c r="L171" s="12"/>
    </row>
    <row r="172" spans="2:12" x14ac:dyDescent="0.25">
      <c r="B172" s="24"/>
      <c r="C172" s="29"/>
      <c r="D172" s="24"/>
      <c r="E172" s="27"/>
      <c r="F172" s="2" t="s">
        <v>86</v>
      </c>
      <c r="G172" s="12"/>
      <c r="H172" s="12"/>
      <c r="I172" s="12"/>
      <c r="J172" s="12"/>
      <c r="K172" s="12"/>
      <c r="L172" s="12"/>
    </row>
    <row r="173" spans="2:12" x14ac:dyDescent="0.25">
      <c r="B173" s="24"/>
      <c r="C173" s="29"/>
      <c r="D173" s="24"/>
      <c r="E173" s="27"/>
      <c r="F173" s="2" t="s">
        <v>87</v>
      </c>
      <c r="G173" s="12"/>
      <c r="H173" s="12"/>
      <c r="I173" s="12"/>
      <c r="J173" s="12"/>
      <c r="K173" s="12"/>
      <c r="L173" s="12"/>
    </row>
    <row r="174" spans="2:12" ht="16.5" x14ac:dyDescent="0.25">
      <c r="B174" s="24"/>
      <c r="C174" s="29"/>
      <c r="D174" s="24"/>
      <c r="E174" s="27"/>
      <c r="F174" s="2" t="s">
        <v>88</v>
      </c>
      <c r="G174" s="12"/>
      <c r="H174" s="12"/>
      <c r="I174" s="12"/>
      <c r="J174" s="12"/>
      <c r="K174" s="12"/>
      <c r="L174" s="12"/>
    </row>
    <row r="175" spans="2:12" x14ac:dyDescent="0.25">
      <c r="B175" s="25"/>
      <c r="C175" s="30"/>
      <c r="D175" s="25"/>
      <c r="E175" s="27"/>
      <c r="F175" s="3" t="s">
        <v>89</v>
      </c>
      <c r="G175" s="4">
        <f>SUM(G167:G174)</f>
        <v>0</v>
      </c>
      <c r="H175" s="4">
        <f t="shared" ref="H175:L175" si="18">SUM(H167:H174)</f>
        <v>0</v>
      </c>
      <c r="I175" s="4">
        <f t="shared" si="18"/>
        <v>0</v>
      </c>
      <c r="J175" s="4">
        <f t="shared" si="18"/>
        <v>0</v>
      </c>
      <c r="K175" s="4">
        <f t="shared" si="18"/>
        <v>1</v>
      </c>
      <c r="L175" s="4">
        <f t="shared" si="18"/>
        <v>706.86</v>
      </c>
    </row>
    <row r="176" spans="2:12" x14ac:dyDescent="0.25">
      <c r="B176" s="23" t="s">
        <v>119</v>
      </c>
      <c r="C176" s="28" t="s">
        <v>143</v>
      </c>
      <c r="D176" s="23" t="s">
        <v>98</v>
      </c>
      <c r="E176" s="23" t="s">
        <v>147</v>
      </c>
      <c r="F176" s="2" t="s">
        <v>71</v>
      </c>
      <c r="G176" s="12"/>
      <c r="H176" s="12"/>
      <c r="I176" s="12">
        <v>2</v>
      </c>
      <c r="J176" s="12">
        <v>100</v>
      </c>
      <c r="K176" s="12"/>
      <c r="L176" s="12"/>
    </row>
    <row r="177" spans="2:12" x14ac:dyDescent="0.25">
      <c r="B177" s="24"/>
      <c r="C177" s="29"/>
      <c r="D177" s="24"/>
      <c r="E177" s="29"/>
      <c r="F177" s="2" t="s">
        <v>56</v>
      </c>
      <c r="G177" s="12"/>
      <c r="H177" s="12"/>
      <c r="I177" s="12"/>
      <c r="J177" s="12"/>
      <c r="K177" s="12"/>
      <c r="L177" s="12"/>
    </row>
    <row r="178" spans="2:12" x14ac:dyDescent="0.25">
      <c r="B178" s="24"/>
      <c r="C178" s="29"/>
      <c r="D178" s="24"/>
      <c r="E178" s="29"/>
      <c r="F178" s="2" t="s">
        <v>70</v>
      </c>
      <c r="G178" s="12"/>
      <c r="H178" s="12"/>
      <c r="I178" s="12"/>
      <c r="J178" s="12"/>
      <c r="K178" s="12"/>
      <c r="L178" s="12"/>
    </row>
    <row r="179" spans="2:12" ht="16.5" x14ac:dyDescent="0.25">
      <c r="B179" s="24"/>
      <c r="C179" s="29"/>
      <c r="D179" s="24"/>
      <c r="E179" s="29"/>
      <c r="F179" s="2" t="s">
        <v>85</v>
      </c>
      <c r="G179" s="12"/>
      <c r="H179" s="12"/>
      <c r="I179" s="12"/>
      <c r="J179" s="12"/>
      <c r="K179" s="12"/>
      <c r="L179" s="12"/>
    </row>
    <row r="180" spans="2:12" x14ac:dyDescent="0.25">
      <c r="B180" s="24"/>
      <c r="C180" s="29"/>
      <c r="D180" s="24"/>
      <c r="E180" s="29"/>
      <c r="F180" s="2" t="s">
        <v>69</v>
      </c>
      <c r="G180" s="12"/>
      <c r="H180" s="12"/>
      <c r="I180" s="12"/>
      <c r="J180" s="12"/>
      <c r="K180" s="12"/>
      <c r="L180" s="12"/>
    </row>
    <row r="181" spans="2:12" x14ac:dyDescent="0.25">
      <c r="B181" s="24"/>
      <c r="C181" s="29"/>
      <c r="D181" s="24"/>
      <c r="E181" s="29"/>
      <c r="F181" s="2" t="s">
        <v>86</v>
      </c>
      <c r="G181" s="12"/>
      <c r="H181" s="12"/>
      <c r="I181" s="12"/>
      <c r="J181" s="12"/>
      <c r="K181" s="12"/>
      <c r="L181" s="12"/>
    </row>
    <row r="182" spans="2:12" x14ac:dyDescent="0.25">
      <c r="B182" s="24"/>
      <c r="C182" s="29"/>
      <c r="D182" s="24"/>
      <c r="E182" s="29"/>
      <c r="F182" s="2" t="s">
        <v>87</v>
      </c>
      <c r="G182" s="12"/>
      <c r="H182" s="12"/>
      <c r="I182" s="12"/>
      <c r="J182" s="12"/>
      <c r="K182" s="12"/>
      <c r="L182" s="12"/>
    </row>
    <row r="183" spans="2:12" ht="16.5" x14ac:dyDescent="0.25">
      <c r="B183" s="24"/>
      <c r="C183" s="29"/>
      <c r="D183" s="24"/>
      <c r="E183" s="29"/>
      <c r="F183" s="2" t="s">
        <v>88</v>
      </c>
      <c r="G183" s="12"/>
      <c r="H183" s="12"/>
      <c r="I183" s="12"/>
      <c r="J183" s="12"/>
      <c r="K183" s="12"/>
      <c r="L183" s="12"/>
    </row>
    <row r="184" spans="2:12" x14ac:dyDescent="0.25">
      <c r="B184" s="24"/>
      <c r="C184" s="29"/>
      <c r="D184" s="24"/>
      <c r="E184" s="30"/>
      <c r="F184" s="3" t="s">
        <v>89</v>
      </c>
      <c r="G184" s="4">
        <f>SUM(G176:G183)</f>
        <v>0</v>
      </c>
      <c r="H184" s="4">
        <f t="shared" ref="H184:L184" si="19">SUM(H176:H183)</f>
        <v>0</v>
      </c>
      <c r="I184" s="4">
        <f t="shared" si="19"/>
        <v>2</v>
      </c>
      <c r="J184" s="4">
        <f t="shared" si="19"/>
        <v>100</v>
      </c>
      <c r="K184" s="4">
        <f t="shared" si="19"/>
        <v>0</v>
      </c>
      <c r="L184" s="4">
        <f t="shared" si="19"/>
        <v>0</v>
      </c>
    </row>
    <row r="185" spans="2:12" ht="15.75" customHeight="1" x14ac:dyDescent="0.25">
      <c r="B185" s="26" t="s">
        <v>120</v>
      </c>
      <c r="C185" s="27" t="s">
        <v>135</v>
      </c>
      <c r="D185" s="26" t="s">
        <v>98</v>
      </c>
      <c r="E185" s="26"/>
      <c r="F185" s="2" t="s">
        <v>71</v>
      </c>
      <c r="G185" s="12"/>
      <c r="H185" s="12"/>
      <c r="I185" s="12"/>
      <c r="J185" s="12"/>
      <c r="K185" s="12"/>
      <c r="L185" s="12"/>
    </row>
    <row r="186" spans="2:12" x14ac:dyDescent="0.25">
      <c r="B186" s="26"/>
      <c r="C186" s="27"/>
      <c r="D186" s="27"/>
      <c r="E186" s="27"/>
      <c r="F186" s="2" t="s">
        <v>56</v>
      </c>
      <c r="G186" s="12"/>
      <c r="H186" s="12"/>
      <c r="I186" s="12"/>
      <c r="J186" s="12"/>
      <c r="K186" s="12"/>
      <c r="L186" s="12"/>
    </row>
    <row r="187" spans="2:12" x14ac:dyDescent="0.25">
      <c r="B187" s="26"/>
      <c r="C187" s="27"/>
      <c r="D187" s="27"/>
      <c r="E187" s="27"/>
      <c r="F187" s="2" t="s">
        <v>70</v>
      </c>
      <c r="G187" s="12"/>
      <c r="H187" s="12"/>
      <c r="I187" s="12"/>
      <c r="J187" s="12"/>
      <c r="K187" s="12"/>
      <c r="L187" s="12"/>
    </row>
    <row r="188" spans="2:12" ht="16.5" x14ac:dyDescent="0.25">
      <c r="B188" s="26"/>
      <c r="C188" s="27"/>
      <c r="D188" s="27"/>
      <c r="E188" s="27"/>
      <c r="F188" s="2" t="s">
        <v>85</v>
      </c>
      <c r="G188" s="12"/>
      <c r="H188" s="12"/>
      <c r="I188" s="12"/>
      <c r="J188" s="12"/>
      <c r="K188" s="12"/>
      <c r="L188" s="12"/>
    </row>
    <row r="189" spans="2:12" x14ac:dyDescent="0.25">
      <c r="B189" s="26"/>
      <c r="C189" s="27"/>
      <c r="D189" s="27"/>
      <c r="E189" s="27"/>
      <c r="F189" s="2" t="s">
        <v>69</v>
      </c>
      <c r="G189" s="12"/>
      <c r="H189" s="12"/>
      <c r="I189" s="12"/>
      <c r="J189" s="12"/>
      <c r="K189" s="12"/>
      <c r="L189" s="12"/>
    </row>
    <row r="190" spans="2:12" x14ac:dyDescent="0.25">
      <c r="B190" s="26"/>
      <c r="C190" s="27"/>
      <c r="D190" s="27"/>
      <c r="E190" s="27"/>
      <c r="F190" s="2" t="s">
        <v>86</v>
      </c>
      <c r="G190" s="12"/>
      <c r="H190" s="12"/>
      <c r="I190" s="12"/>
      <c r="J190" s="12"/>
      <c r="K190" s="12"/>
      <c r="L190" s="12"/>
    </row>
    <row r="191" spans="2:12" x14ac:dyDescent="0.25">
      <c r="B191" s="26"/>
      <c r="C191" s="27"/>
      <c r="D191" s="27"/>
      <c r="E191" s="27"/>
      <c r="F191" s="2" t="s">
        <v>87</v>
      </c>
      <c r="G191" s="12"/>
      <c r="H191" s="12"/>
      <c r="I191" s="12"/>
      <c r="J191" s="12"/>
      <c r="K191" s="12"/>
      <c r="L191" s="12"/>
    </row>
    <row r="192" spans="2:12" ht="16.5" x14ac:dyDescent="0.25">
      <c r="B192" s="26"/>
      <c r="C192" s="27"/>
      <c r="D192" s="27"/>
      <c r="E192" s="27"/>
      <c r="F192" s="2" t="s">
        <v>88</v>
      </c>
      <c r="G192" s="12"/>
      <c r="H192" s="12"/>
      <c r="I192" s="12"/>
      <c r="J192" s="12"/>
      <c r="K192" s="12"/>
      <c r="L192" s="12"/>
    </row>
    <row r="193" spans="2:12" x14ac:dyDescent="0.25">
      <c r="B193" s="26"/>
      <c r="C193" s="27"/>
      <c r="D193" s="27"/>
      <c r="E193" s="27"/>
      <c r="F193" s="3" t="s">
        <v>89</v>
      </c>
      <c r="G193" s="4">
        <f>SUM(G185:G192)</f>
        <v>0</v>
      </c>
      <c r="H193" s="4">
        <f t="shared" ref="H193:L193" si="20">SUM(H185:H192)</f>
        <v>0</v>
      </c>
      <c r="I193" s="4">
        <f t="shared" si="20"/>
        <v>0</v>
      </c>
      <c r="J193" s="4">
        <f t="shared" si="20"/>
        <v>0</v>
      </c>
      <c r="K193" s="4">
        <f t="shared" si="20"/>
        <v>0</v>
      </c>
      <c r="L193" s="4">
        <f t="shared" si="20"/>
        <v>0</v>
      </c>
    </row>
    <row r="194" spans="2:12" ht="15.75" customHeight="1" x14ac:dyDescent="0.25">
      <c r="B194" s="26" t="s">
        <v>121</v>
      </c>
      <c r="C194" s="27" t="s">
        <v>137</v>
      </c>
      <c r="D194" s="26" t="s">
        <v>98</v>
      </c>
      <c r="E194" s="26"/>
      <c r="F194" s="2" t="s">
        <v>71</v>
      </c>
      <c r="G194" s="12"/>
      <c r="H194" s="12"/>
      <c r="I194" s="12"/>
      <c r="J194" s="12"/>
      <c r="K194" s="12"/>
      <c r="L194" s="12"/>
    </row>
    <row r="195" spans="2:12" x14ac:dyDescent="0.25">
      <c r="B195" s="26"/>
      <c r="C195" s="27"/>
      <c r="D195" s="27"/>
      <c r="E195" s="27"/>
      <c r="F195" s="2" t="s">
        <v>56</v>
      </c>
      <c r="G195" s="12"/>
      <c r="H195" s="12"/>
      <c r="I195" s="12"/>
      <c r="J195" s="12"/>
      <c r="K195" s="12"/>
      <c r="L195" s="12"/>
    </row>
    <row r="196" spans="2:12" x14ac:dyDescent="0.25">
      <c r="B196" s="26"/>
      <c r="C196" s="27"/>
      <c r="D196" s="27"/>
      <c r="E196" s="27"/>
      <c r="F196" s="2" t="s">
        <v>70</v>
      </c>
      <c r="G196" s="12"/>
      <c r="H196" s="12"/>
      <c r="I196" s="12"/>
      <c r="J196" s="12"/>
      <c r="K196" s="12"/>
      <c r="L196" s="12"/>
    </row>
    <row r="197" spans="2:12" ht="16.5" x14ac:dyDescent="0.25">
      <c r="B197" s="26"/>
      <c r="C197" s="27"/>
      <c r="D197" s="27"/>
      <c r="E197" s="27"/>
      <c r="F197" s="2" t="s">
        <v>85</v>
      </c>
      <c r="G197" s="12"/>
      <c r="H197" s="12"/>
      <c r="I197" s="12"/>
      <c r="J197" s="12"/>
      <c r="K197" s="12"/>
      <c r="L197" s="12"/>
    </row>
    <row r="198" spans="2:12" x14ac:dyDescent="0.25">
      <c r="B198" s="26"/>
      <c r="C198" s="27"/>
      <c r="D198" s="27"/>
      <c r="E198" s="27"/>
      <c r="F198" s="2" t="s">
        <v>69</v>
      </c>
      <c r="G198" s="12"/>
      <c r="H198" s="12"/>
      <c r="I198" s="12"/>
      <c r="J198" s="12"/>
      <c r="K198" s="12"/>
      <c r="L198" s="12"/>
    </row>
    <row r="199" spans="2:12" x14ac:dyDescent="0.25">
      <c r="B199" s="26"/>
      <c r="C199" s="27"/>
      <c r="D199" s="27"/>
      <c r="E199" s="27"/>
      <c r="F199" s="2" t="s">
        <v>86</v>
      </c>
      <c r="G199" s="12"/>
      <c r="H199" s="12"/>
      <c r="I199" s="12"/>
      <c r="J199" s="12"/>
      <c r="K199" s="12"/>
      <c r="L199" s="12"/>
    </row>
    <row r="200" spans="2:12" x14ac:dyDescent="0.25">
      <c r="B200" s="26"/>
      <c r="C200" s="27"/>
      <c r="D200" s="27"/>
      <c r="E200" s="27"/>
      <c r="F200" s="2" t="s">
        <v>87</v>
      </c>
      <c r="G200" s="12"/>
      <c r="H200" s="12"/>
      <c r="I200" s="12"/>
      <c r="J200" s="12"/>
      <c r="K200" s="12"/>
      <c r="L200" s="12"/>
    </row>
    <row r="201" spans="2:12" ht="16.5" x14ac:dyDescent="0.25">
      <c r="B201" s="26"/>
      <c r="C201" s="27"/>
      <c r="D201" s="27"/>
      <c r="E201" s="27"/>
      <c r="F201" s="2" t="s">
        <v>88</v>
      </c>
      <c r="G201" s="12"/>
      <c r="H201" s="12"/>
      <c r="I201" s="12"/>
      <c r="J201" s="12"/>
      <c r="K201" s="12"/>
      <c r="L201" s="12"/>
    </row>
    <row r="202" spans="2:12" x14ac:dyDescent="0.25">
      <c r="B202" s="26"/>
      <c r="C202" s="27"/>
      <c r="D202" s="27"/>
      <c r="E202" s="27"/>
      <c r="F202" s="3" t="s">
        <v>89</v>
      </c>
      <c r="G202" s="4">
        <f>SUM(G194:G201)</f>
        <v>0</v>
      </c>
      <c r="H202" s="4">
        <f t="shared" ref="H202:L202" si="21">SUM(H194:H201)</f>
        <v>0</v>
      </c>
      <c r="I202" s="4">
        <f t="shared" si="21"/>
        <v>0</v>
      </c>
      <c r="J202" s="4">
        <f t="shared" si="21"/>
        <v>0</v>
      </c>
      <c r="K202" s="4">
        <f t="shared" si="21"/>
        <v>0</v>
      </c>
      <c r="L202" s="4">
        <f t="shared" si="21"/>
        <v>0</v>
      </c>
    </row>
    <row r="203" spans="2:12" ht="15.75" customHeight="1" x14ac:dyDescent="0.25">
      <c r="B203" s="26" t="s">
        <v>122</v>
      </c>
      <c r="C203" s="27" t="s">
        <v>135</v>
      </c>
      <c r="D203" s="26" t="s">
        <v>98</v>
      </c>
      <c r="E203" s="26"/>
      <c r="F203" s="2" t="s">
        <v>71</v>
      </c>
      <c r="G203" s="12"/>
      <c r="H203" s="12"/>
      <c r="I203" s="12"/>
      <c r="J203" s="12"/>
      <c r="K203" s="12"/>
      <c r="L203" s="12"/>
    </row>
    <row r="204" spans="2:12" x14ac:dyDescent="0.25">
      <c r="B204" s="26"/>
      <c r="C204" s="27"/>
      <c r="D204" s="27"/>
      <c r="E204" s="27"/>
      <c r="F204" s="2" t="s">
        <v>56</v>
      </c>
      <c r="G204" s="12"/>
      <c r="H204" s="12"/>
      <c r="I204" s="12"/>
      <c r="J204" s="12"/>
      <c r="K204" s="12"/>
      <c r="L204" s="12"/>
    </row>
    <row r="205" spans="2:12" x14ac:dyDescent="0.25">
      <c r="B205" s="26"/>
      <c r="C205" s="27"/>
      <c r="D205" s="27"/>
      <c r="E205" s="27"/>
      <c r="F205" s="2" t="s">
        <v>70</v>
      </c>
      <c r="G205" s="12"/>
      <c r="H205" s="12"/>
      <c r="I205" s="12"/>
      <c r="J205" s="12"/>
      <c r="K205" s="12"/>
      <c r="L205" s="12"/>
    </row>
    <row r="206" spans="2:12" ht="16.5" x14ac:dyDescent="0.25">
      <c r="B206" s="26"/>
      <c r="C206" s="27"/>
      <c r="D206" s="27"/>
      <c r="E206" s="27"/>
      <c r="F206" s="2" t="s">
        <v>85</v>
      </c>
      <c r="G206" s="12"/>
      <c r="H206" s="12"/>
      <c r="I206" s="12"/>
      <c r="J206" s="12"/>
      <c r="K206" s="12"/>
      <c r="L206" s="12"/>
    </row>
    <row r="207" spans="2:12" x14ac:dyDescent="0.25">
      <c r="B207" s="26"/>
      <c r="C207" s="27"/>
      <c r="D207" s="27"/>
      <c r="E207" s="27"/>
      <c r="F207" s="2" t="s">
        <v>69</v>
      </c>
      <c r="G207" s="12"/>
      <c r="H207" s="12"/>
      <c r="I207" s="12"/>
      <c r="J207" s="12"/>
      <c r="K207" s="12"/>
      <c r="L207" s="12"/>
    </row>
    <row r="208" spans="2:12" x14ac:dyDescent="0.25">
      <c r="B208" s="26"/>
      <c r="C208" s="27"/>
      <c r="D208" s="27"/>
      <c r="E208" s="27"/>
      <c r="F208" s="2" t="s">
        <v>86</v>
      </c>
      <c r="G208" s="12"/>
      <c r="H208" s="12"/>
      <c r="I208" s="12"/>
      <c r="J208" s="12"/>
      <c r="K208" s="12"/>
      <c r="L208" s="12"/>
    </row>
    <row r="209" spans="2:12" x14ac:dyDescent="0.25">
      <c r="B209" s="26"/>
      <c r="C209" s="27"/>
      <c r="D209" s="27"/>
      <c r="E209" s="27"/>
      <c r="F209" s="2" t="s">
        <v>87</v>
      </c>
      <c r="G209" s="12"/>
      <c r="H209" s="12"/>
      <c r="I209" s="12"/>
      <c r="J209" s="12"/>
      <c r="K209" s="12"/>
      <c r="L209" s="12"/>
    </row>
    <row r="210" spans="2:12" ht="16.5" x14ac:dyDescent="0.25">
      <c r="B210" s="26"/>
      <c r="C210" s="27"/>
      <c r="D210" s="27"/>
      <c r="E210" s="27"/>
      <c r="F210" s="2" t="s">
        <v>88</v>
      </c>
      <c r="G210" s="12"/>
      <c r="H210" s="12"/>
      <c r="I210" s="12"/>
      <c r="J210" s="12"/>
      <c r="K210" s="12"/>
      <c r="L210" s="12"/>
    </row>
    <row r="211" spans="2:12" x14ac:dyDescent="0.25">
      <c r="B211" s="26"/>
      <c r="C211" s="27"/>
      <c r="D211" s="27"/>
      <c r="E211" s="27"/>
      <c r="F211" s="3" t="s">
        <v>89</v>
      </c>
      <c r="G211" s="4">
        <f>SUM(G203:G210)</f>
        <v>0</v>
      </c>
      <c r="H211" s="4">
        <f t="shared" ref="H211:L211" si="22">SUM(H203:H210)</f>
        <v>0</v>
      </c>
      <c r="I211" s="4">
        <f t="shared" si="22"/>
        <v>0</v>
      </c>
      <c r="J211" s="4">
        <f t="shared" si="22"/>
        <v>0</v>
      </c>
      <c r="K211" s="4">
        <f t="shared" si="22"/>
        <v>0</v>
      </c>
      <c r="L211" s="4">
        <f t="shared" si="22"/>
        <v>0</v>
      </c>
    </row>
    <row r="212" spans="2:12" x14ac:dyDescent="0.25">
      <c r="B212" s="23" t="s">
        <v>123</v>
      </c>
      <c r="C212" s="28" t="s">
        <v>144</v>
      </c>
      <c r="D212" s="23" t="s">
        <v>98</v>
      </c>
      <c r="E212" s="26" t="s">
        <v>84</v>
      </c>
      <c r="F212" s="2" t="s">
        <v>71</v>
      </c>
      <c r="G212" s="15"/>
      <c r="H212" s="15"/>
      <c r="I212" s="15"/>
      <c r="J212" s="15"/>
      <c r="K212" s="15"/>
      <c r="L212" s="15"/>
    </row>
    <row r="213" spans="2:12" x14ac:dyDescent="0.25">
      <c r="B213" s="24"/>
      <c r="C213" s="29"/>
      <c r="D213" s="24"/>
      <c r="E213" s="27"/>
      <c r="F213" s="2" t="s">
        <v>56</v>
      </c>
      <c r="G213" s="15"/>
      <c r="H213" s="15"/>
      <c r="I213" s="15"/>
      <c r="J213" s="15"/>
      <c r="K213" s="15"/>
      <c r="L213" s="15"/>
    </row>
    <row r="214" spans="2:12" x14ac:dyDescent="0.25">
      <c r="B214" s="24"/>
      <c r="C214" s="29"/>
      <c r="D214" s="24"/>
      <c r="E214" s="27"/>
      <c r="F214" s="2" t="s">
        <v>70</v>
      </c>
      <c r="G214" s="15">
        <v>1</v>
      </c>
      <c r="H214" s="15">
        <v>315</v>
      </c>
      <c r="I214" s="15"/>
      <c r="J214" s="15"/>
      <c r="K214" s="15"/>
      <c r="L214" s="15"/>
    </row>
    <row r="215" spans="2:12" ht="16.5" x14ac:dyDescent="0.25">
      <c r="B215" s="24"/>
      <c r="C215" s="29"/>
      <c r="D215" s="24"/>
      <c r="E215" s="27"/>
      <c r="F215" s="2" t="s">
        <v>85</v>
      </c>
      <c r="G215" s="15"/>
      <c r="H215" s="15"/>
      <c r="I215" s="15"/>
      <c r="J215" s="15"/>
      <c r="K215" s="15"/>
      <c r="L215" s="15"/>
    </row>
    <row r="216" spans="2:12" x14ac:dyDescent="0.25">
      <c r="B216" s="24"/>
      <c r="C216" s="29"/>
      <c r="D216" s="24"/>
      <c r="E216" s="27"/>
      <c r="F216" s="2" t="s">
        <v>69</v>
      </c>
      <c r="G216" s="15"/>
      <c r="H216" s="15"/>
      <c r="I216" s="15"/>
      <c r="J216" s="15"/>
      <c r="K216" s="15"/>
      <c r="L216" s="15"/>
    </row>
    <row r="217" spans="2:12" x14ac:dyDescent="0.25">
      <c r="B217" s="24"/>
      <c r="C217" s="29"/>
      <c r="D217" s="24"/>
      <c r="E217" s="27"/>
      <c r="F217" s="2" t="s">
        <v>86</v>
      </c>
      <c r="G217" s="15"/>
      <c r="H217" s="15"/>
      <c r="I217" s="15"/>
      <c r="J217" s="15"/>
      <c r="K217" s="15"/>
      <c r="L217" s="15"/>
    </row>
    <row r="218" spans="2:12" x14ac:dyDescent="0.25">
      <c r="B218" s="24"/>
      <c r="C218" s="29"/>
      <c r="D218" s="24"/>
      <c r="E218" s="27"/>
      <c r="F218" s="2" t="s">
        <v>87</v>
      </c>
      <c r="G218" s="15"/>
      <c r="H218" s="15"/>
      <c r="I218" s="15"/>
      <c r="J218" s="15"/>
      <c r="K218" s="15"/>
      <c r="L218" s="15"/>
    </row>
    <row r="219" spans="2:12" ht="16.5" x14ac:dyDescent="0.25">
      <c r="B219" s="24"/>
      <c r="C219" s="29"/>
      <c r="D219" s="24"/>
      <c r="E219" s="27"/>
      <c r="F219" s="2" t="s">
        <v>88</v>
      </c>
      <c r="G219" s="15"/>
      <c r="H219" s="15"/>
      <c r="I219" s="15"/>
      <c r="J219" s="15"/>
      <c r="K219" s="15"/>
      <c r="L219" s="15"/>
    </row>
    <row r="220" spans="2:12" x14ac:dyDescent="0.25">
      <c r="B220" s="24"/>
      <c r="C220" s="29"/>
      <c r="D220" s="24"/>
      <c r="E220" s="27"/>
      <c r="F220" s="3" t="s">
        <v>89</v>
      </c>
      <c r="G220" s="4">
        <f>SUM(G212:G219)</f>
        <v>1</v>
      </c>
      <c r="H220" s="4">
        <f t="shared" ref="H220:L220" si="23">SUM(H212:H219)</f>
        <v>315</v>
      </c>
      <c r="I220" s="4">
        <f t="shared" si="23"/>
        <v>0</v>
      </c>
      <c r="J220" s="4">
        <f t="shared" si="23"/>
        <v>0</v>
      </c>
      <c r="K220" s="4">
        <f t="shared" si="23"/>
        <v>0</v>
      </c>
      <c r="L220" s="4">
        <f t="shared" si="23"/>
        <v>0</v>
      </c>
    </row>
    <row r="221" spans="2:12" ht="15.75" customHeight="1" x14ac:dyDescent="0.25">
      <c r="B221" s="24"/>
      <c r="C221" s="29"/>
      <c r="D221" s="24"/>
      <c r="E221" s="26" t="s">
        <v>105</v>
      </c>
      <c r="F221" s="2" t="s">
        <v>71</v>
      </c>
      <c r="G221" s="12"/>
      <c r="H221" s="12"/>
      <c r="I221" s="12"/>
      <c r="J221" s="12"/>
      <c r="K221" s="12"/>
      <c r="L221" s="12"/>
    </row>
    <row r="222" spans="2:12" x14ac:dyDescent="0.25">
      <c r="B222" s="24"/>
      <c r="C222" s="29"/>
      <c r="D222" s="24"/>
      <c r="E222" s="27"/>
      <c r="F222" s="2" t="s">
        <v>56</v>
      </c>
      <c r="G222" s="12"/>
      <c r="H222" s="12"/>
      <c r="I222" s="12"/>
      <c r="J222" s="12"/>
      <c r="K222" s="12"/>
      <c r="L222" s="12"/>
    </row>
    <row r="223" spans="2:12" x14ac:dyDescent="0.25">
      <c r="B223" s="24"/>
      <c r="C223" s="29"/>
      <c r="D223" s="24"/>
      <c r="E223" s="27"/>
      <c r="F223" s="2" t="s">
        <v>70</v>
      </c>
      <c r="G223" s="12"/>
      <c r="H223" s="12"/>
      <c r="I223" s="12"/>
      <c r="J223" s="12"/>
      <c r="K223" s="12"/>
      <c r="L223" s="12"/>
    </row>
    <row r="224" spans="2:12" ht="16.5" x14ac:dyDescent="0.25">
      <c r="B224" s="24"/>
      <c r="C224" s="29"/>
      <c r="D224" s="24"/>
      <c r="E224" s="27"/>
      <c r="F224" s="2" t="s">
        <v>85</v>
      </c>
      <c r="G224" s="12"/>
      <c r="H224" s="12"/>
      <c r="I224" s="12"/>
      <c r="J224" s="12"/>
      <c r="K224" s="12">
        <v>1</v>
      </c>
      <c r="L224" s="12">
        <v>113.62</v>
      </c>
    </row>
    <row r="225" spans="2:12" x14ac:dyDescent="0.25">
      <c r="B225" s="24"/>
      <c r="C225" s="29"/>
      <c r="D225" s="24"/>
      <c r="E225" s="27"/>
      <c r="F225" s="2" t="s">
        <v>69</v>
      </c>
      <c r="G225" s="12"/>
      <c r="H225" s="12"/>
      <c r="I225" s="12"/>
      <c r="J225" s="12"/>
      <c r="K225" s="12"/>
      <c r="L225" s="12"/>
    </row>
    <row r="226" spans="2:12" x14ac:dyDescent="0.25">
      <c r="B226" s="24"/>
      <c r="C226" s="29"/>
      <c r="D226" s="24"/>
      <c r="E226" s="27"/>
      <c r="F226" s="2" t="s">
        <v>86</v>
      </c>
      <c r="G226" s="12"/>
      <c r="H226" s="12"/>
      <c r="I226" s="12"/>
      <c r="J226" s="12"/>
      <c r="K226" s="12"/>
      <c r="L226" s="12"/>
    </row>
    <row r="227" spans="2:12" x14ac:dyDescent="0.25">
      <c r="B227" s="24"/>
      <c r="C227" s="29"/>
      <c r="D227" s="24"/>
      <c r="E227" s="27"/>
      <c r="F227" s="2" t="s">
        <v>87</v>
      </c>
      <c r="G227" s="12"/>
      <c r="H227" s="12"/>
      <c r="I227" s="12"/>
      <c r="J227" s="12"/>
      <c r="K227" s="12"/>
      <c r="L227" s="12"/>
    </row>
    <row r="228" spans="2:12" ht="16.5" x14ac:dyDescent="0.25">
      <c r="B228" s="24"/>
      <c r="C228" s="29"/>
      <c r="D228" s="24"/>
      <c r="E228" s="27"/>
      <c r="F228" s="2" t="s">
        <v>88</v>
      </c>
      <c r="G228" s="12"/>
      <c r="H228" s="12"/>
      <c r="I228" s="12"/>
      <c r="J228" s="12"/>
      <c r="K228" s="12"/>
      <c r="L228" s="12"/>
    </row>
    <row r="229" spans="2:12" x14ac:dyDescent="0.25">
      <c r="B229" s="25"/>
      <c r="C229" s="30"/>
      <c r="D229" s="25"/>
      <c r="E229" s="27"/>
      <c r="F229" s="3" t="s">
        <v>89</v>
      </c>
      <c r="G229" s="4">
        <f>SUM(G221:G228)</f>
        <v>0</v>
      </c>
      <c r="H229" s="4">
        <f t="shared" ref="H229:L229" si="24">SUM(H221:H228)</f>
        <v>0</v>
      </c>
      <c r="I229" s="4">
        <f t="shared" si="24"/>
        <v>0</v>
      </c>
      <c r="J229" s="4">
        <f t="shared" si="24"/>
        <v>0</v>
      </c>
      <c r="K229" s="4">
        <f t="shared" si="24"/>
        <v>1</v>
      </c>
      <c r="L229" s="4">
        <f t="shared" si="24"/>
        <v>113.62</v>
      </c>
    </row>
    <row r="230" spans="2:12" ht="15.75" customHeight="1" x14ac:dyDescent="0.25">
      <c r="B230" s="26" t="s">
        <v>124</v>
      </c>
      <c r="C230" s="27" t="s">
        <v>136</v>
      </c>
      <c r="D230" s="26" t="s">
        <v>98</v>
      </c>
      <c r="E230" s="26"/>
      <c r="F230" s="2" t="s">
        <v>71</v>
      </c>
      <c r="G230" s="12"/>
      <c r="H230" s="12"/>
      <c r="I230" s="12"/>
      <c r="J230" s="12"/>
      <c r="K230" s="12"/>
      <c r="L230" s="12"/>
    </row>
    <row r="231" spans="2:12" x14ac:dyDescent="0.25">
      <c r="B231" s="26"/>
      <c r="C231" s="27"/>
      <c r="D231" s="27"/>
      <c r="E231" s="27"/>
      <c r="F231" s="2" t="s">
        <v>56</v>
      </c>
      <c r="G231" s="12"/>
      <c r="H231" s="12"/>
      <c r="I231" s="12"/>
      <c r="J231" s="12"/>
      <c r="K231" s="12"/>
      <c r="L231" s="12"/>
    </row>
    <row r="232" spans="2:12" x14ac:dyDescent="0.25">
      <c r="B232" s="26"/>
      <c r="C232" s="27"/>
      <c r="D232" s="27"/>
      <c r="E232" s="27"/>
      <c r="F232" s="2" t="s">
        <v>70</v>
      </c>
      <c r="G232" s="12"/>
      <c r="H232" s="12"/>
      <c r="I232" s="12"/>
      <c r="J232" s="12"/>
      <c r="K232" s="12"/>
      <c r="L232" s="12"/>
    </row>
    <row r="233" spans="2:12" ht="16.5" x14ac:dyDescent="0.25">
      <c r="B233" s="26"/>
      <c r="C233" s="27"/>
      <c r="D233" s="27"/>
      <c r="E233" s="27"/>
      <c r="F233" s="2" t="s">
        <v>85</v>
      </c>
      <c r="G233" s="12"/>
      <c r="H233" s="12"/>
      <c r="I233" s="12"/>
      <c r="J233" s="12"/>
      <c r="K233" s="12"/>
      <c r="L233" s="12"/>
    </row>
    <row r="234" spans="2:12" x14ac:dyDescent="0.25">
      <c r="B234" s="26"/>
      <c r="C234" s="27"/>
      <c r="D234" s="27"/>
      <c r="E234" s="27"/>
      <c r="F234" s="2" t="s">
        <v>69</v>
      </c>
      <c r="G234" s="12"/>
      <c r="H234" s="12"/>
      <c r="I234" s="12"/>
      <c r="J234" s="12"/>
      <c r="K234" s="12"/>
      <c r="L234" s="12"/>
    </row>
    <row r="235" spans="2:12" x14ac:dyDescent="0.25">
      <c r="B235" s="26"/>
      <c r="C235" s="27"/>
      <c r="D235" s="27"/>
      <c r="E235" s="27"/>
      <c r="F235" s="2" t="s">
        <v>86</v>
      </c>
      <c r="G235" s="12"/>
      <c r="H235" s="12"/>
      <c r="I235" s="12"/>
      <c r="J235" s="12"/>
      <c r="K235" s="12"/>
      <c r="L235" s="12"/>
    </row>
    <row r="236" spans="2:12" x14ac:dyDescent="0.25">
      <c r="B236" s="26"/>
      <c r="C236" s="27"/>
      <c r="D236" s="27"/>
      <c r="E236" s="27"/>
      <c r="F236" s="2" t="s">
        <v>87</v>
      </c>
      <c r="G236" s="12"/>
      <c r="H236" s="12"/>
      <c r="I236" s="12"/>
      <c r="J236" s="12"/>
      <c r="K236" s="12"/>
      <c r="L236" s="12"/>
    </row>
    <row r="237" spans="2:12" ht="16.5" x14ac:dyDescent="0.25">
      <c r="B237" s="26"/>
      <c r="C237" s="27"/>
      <c r="D237" s="27"/>
      <c r="E237" s="27"/>
      <c r="F237" s="2" t="s">
        <v>88</v>
      </c>
      <c r="G237" s="12"/>
      <c r="H237" s="12"/>
      <c r="I237" s="12"/>
      <c r="J237" s="12"/>
      <c r="K237" s="12"/>
      <c r="L237" s="12"/>
    </row>
    <row r="238" spans="2:12" x14ac:dyDescent="0.25">
      <c r="B238" s="26"/>
      <c r="C238" s="27"/>
      <c r="D238" s="27"/>
      <c r="E238" s="27"/>
      <c r="F238" s="3" t="s">
        <v>89</v>
      </c>
      <c r="G238" s="4">
        <f>SUM(G230:G237)</f>
        <v>0</v>
      </c>
      <c r="H238" s="4">
        <f t="shared" ref="H238:L238" si="25">SUM(H230:H237)</f>
        <v>0</v>
      </c>
      <c r="I238" s="4">
        <f t="shared" si="25"/>
        <v>0</v>
      </c>
      <c r="J238" s="4">
        <f t="shared" si="25"/>
        <v>0</v>
      </c>
      <c r="K238" s="4">
        <f t="shared" si="25"/>
        <v>0</v>
      </c>
      <c r="L238" s="4">
        <f t="shared" si="25"/>
        <v>0</v>
      </c>
    </row>
    <row r="239" spans="2:12" ht="15.75" customHeight="1" x14ac:dyDescent="0.25">
      <c r="B239" s="23" t="s">
        <v>125</v>
      </c>
      <c r="C239" s="28" t="s">
        <v>138</v>
      </c>
      <c r="D239" s="23" t="s">
        <v>98</v>
      </c>
      <c r="E239" s="26"/>
      <c r="F239" s="2" t="s">
        <v>71</v>
      </c>
      <c r="G239" s="12"/>
      <c r="H239" s="12"/>
      <c r="I239" s="12"/>
      <c r="J239" s="12"/>
      <c r="K239" s="12"/>
      <c r="L239" s="12"/>
    </row>
    <row r="240" spans="2:12" x14ac:dyDescent="0.25">
      <c r="B240" s="24"/>
      <c r="C240" s="29"/>
      <c r="D240" s="24"/>
      <c r="E240" s="27"/>
      <c r="F240" s="2" t="s">
        <v>56</v>
      </c>
      <c r="G240" s="12"/>
      <c r="H240" s="12"/>
      <c r="I240" s="12"/>
      <c r="J240" s="12"/>
      <c r="K240" s="12"/>
      <c r="L240" s="12"/>
    </row>
    <row r="241" spans="2:12" x14ac:dyDescent="0.25">
      <c r="B241" s="24"/>
      <c r="C241" s="29"/>
      <c r="D241" s="24"/>
      <c r="E241" s="27"/>
      <c r="F241" s="2" t="s">
        <v>70</v>
      </c>
      <c r="G241" s="12"/>
      <c r="H241" s="12"/>
      <c r="I241" s="12"/>
      <c r="J241" s="12"/>
      <c r="K241" s="12"/>
      <c r="L241" s="12"/>
    </row>
    <row r="242" spans="2:12" ht="16.5" x14ac:dyDescent="0.25">
      <c r="B242" s="24"/>
      <c r="C242" s="29"/>
      <c r="D242" s="24"/>
      <c r="E242" s="27"/>
      <c r="F242" s="2" t="s">
        <v>85</v>
      </c>
      <c r="G242" s="12"/>
      <c r="H242" s="12"/>
      <c r="I242" s="12"/>
      <c r="J242" s="12"/>
      <c r="K242" s="12"/>
      <c r="L242" s="12"/>
    </row>
    <row r="243" spans="2:12" x14ac:dyDescent="0.25">
      <c r="B243" s="24"/>
      <c r="C243" s="29"/>
      <c r="D243" s="24"/>
      <c r="E243" s="27"/>
      <c r="F243" s="2" t="s">
        <v>69</v>
      </c>
      <c r="G243" s="12"/>
      <c r="H243" s="12"/>
      <c r="I243" s="12"/>
      <c r="J243" s="12"/>
      <c r="K243" s="12"/>
      <c r="L243" s="12"/>
    </row>
    <row r="244" spans="2:12" x14ac:dyDescent="0.25">
      <c r="B244" s="24"/>
      <c r="C244" s="29"/>
      <c r="D244" s="24"/>
      <c r="E244" s="27"/>
      <c r="F244" s="2" t="s">
        <v>86</v>
      </c>
      <c r="G244" s="12"/>
      <c r="H244" s="12"/>
      <c r="I244" s="12"/>
      <c r="J244" s="12"/>
      <c r="K244" s="12"/>
      <c r="L244" s="12"/>
    </row>
    <row r="245" spans="2:12" x14ac:dyDescent="0.25">
      <c r="B245" s="24"/>
      <c r="C245" s="29"/>
      <c r="D245" s="24"/>
      <c r="E245" s="27"/>
      <c r="F245" s="2" t="s">
        <v>87</v>
      </c>
      <c r="G245" s="12"/>
      <c r="H245" s="12"/>
      <c r="I245" s="12"/>
      <c r="J245" s="12"/>
      <c r="K245" s="12"/>
      <c r="L245" s="12"/>
    </row>
    <row r="246" spans="2:12" ht="16.5" x14ac:dyDescent="0.25">
      <c r="B246" s="24"/>
      <c r="C246" s="29"/>
      <c r="D246" s="24"/>
      <c r="E246" s="27"/>
      <c r="F246" s="2" t="s">
        <v>88</v>
      </c>
      <c r="G246" s="12"/>
      <c r="H246" s="12"/>
      <c r="I246" s="12"/>
      <c r="J246" s="12"/>
      <c r="K246" s="12"/>
      <c r="L246" s="12"/>
    </row>
    <row r="247" spans="2:12" x14ac:dyDescent="0.25">
      <c r="B247" s="24"/>
      <c r="C247" s="29"/>
      <c r="D247" s="24"/>
      <c r="E247" s="27"/>
      <c r="F247" s="3" t="s">
        <v>89</v>
      </c>
      <c r="G247" s="4">
        <f>SUM(G239:G246)</f>
        <v>0</v>
      </c>
      <c r="H247" s="4">
        <f t="shared" ref="H247:L247" si="26">SUM(H239:H246)</f>
        <v>0</v>
      </c>
      <c r="I247" s="4">
        <f t="shared" si="26"/>
        <v>0</v>
      </c>
      <c r="J247" s="4">
        <f t="shared" si="26"/>
        <v>0</v>
      </c>
      <c r="K247" s="4">
        <f t="shared" si="26"/>
        <v>0</v>
      </c>
      <c r="L247" s="4">
        <f t="shared" si="26"/>
        <v>0</v>
      </c>
    </row>
    <row r="248" spans="2:12" ht="15.75" customHeight="1" x14ac:dyDescent="0.25">
      <c r="B248" s="26" t="s">
        <v>126</v>
      </c>
      <c r="C248" s="27" t="s">
        <v>137</v>
      </c>
      <c r="D248" s="26" t="s">
        <v>98</v>
      </c>
      <c r="E248" s="26"/>
      <c r="F248" s="2" t="s">
        <v>71</v>
      </c>
      <c r="G248" s="12"/>
      <c r="H248" s="12"/>
      <c r="I248" s="12"/>
      <c r="J248" s="12"/>
      <c r="K248" s="12"/>
      <c r="L248" s="12"/>
    </row>
    <row r="249" spans="2:12" x14ac:dyDescent="0.25">
      <c r="B249" s="26"/>
      <c r="C249" s="27"/>
      <c r="D249" s="27"/>
      <c r="E249" s="27"/>
      <c r="F249" s="2" t="s">
        <v>56</v>
      </c>
      <c r="G249" s="12"/>
      <c r="H249" s="12"/>
      <c r="I249" s="12"/>
      <c r="J249" s="12"/>
      <c r="K249" s="12"/>
      <c r="L249" s="12"/>
    </row>
    <row r="250" spans="2:12" x14ac:dyDescent="0.25">
      <c r="B250" s="26"/>
      <c r="C250" s="27"/>
      <c r="D250" s="27"/>
      <c r="E250" s="27"/>
      <c r="F250" s="2" t="s">
        <v>70</v>
      </c>
      <c r="G250" s="12"/>
      <c r="H250" s="12"/>
      <c r="I250" s="12"/>
      <c r="J250" s="12"/>
      <c r="K250" s="12"/>
      <c r="L250" s="12"/>
    </row>
    <row r="251" spans="2:12" ht="16.5" x14ac:dyDescent="0.25">
      <c r="B251" s="26"/>
      <c r="C251" s="27"/>
      <c r="D251" s="27"/>
      <c r="E251" s="27"/>
      <c r="F251" s="2" t="s">
        <v>85</v>
      </c>
      <c r="G251" s="12"/>
      <c r="H251" s="12"/>
      <c r="I251" s="12"/>
      <c r="J251" s="12"/>
      <c r="K251" s="12"/>
      <c r="L251" s="12"/>
    </row>
    <row r="252" spans="2:12" x14ac:dyDescent="0.25">
      <c r="B252" s="26"/>
      <c r="C252" s="27"/>
      <c r="D252" s="27"/>
      <c r="E252" s="27"/>
      <c r="F252" s="2" t="s">
        <v>69</v>
      </c>
      <c r="G252" s="12"/>
      <c r="H252" s="12"/>
      <c r="I252" s="12"/>
      <c r="J252" s="12"/>
      <c r="K252" s="12"/>
      <c r="L252" s="12"/>
    </row>
    <row r="253" spans="2:12" x14ac:dyDescent="0.25">
      <c r="B253" s="26"/>
      <c r="C253" s="27"/>
      <c r="D253" s="27"/>
      <c r="E253" s="27"/>
      <c r="F253" s="2" t="s">
        <v>86</v>
      </c>
      <c r="G253" s="12"/>
      <c r="H253" s="12"/>
      <c r="I253" s="12"/>
      <c r="J253" s="12"/>
      <c r="K253" s="12"/>
      <c r="L253" s="12"/>
    </row>
    <row r="254" spans="2:12" x14ac:dyDescent="0.25">
      <c r="B254" s="26"/>
      <c r="C254" s="27"/>
      <c r="D254" s="27"/>
      <c r="E254" s="27"/>
      <c r="F254" s="2" t="s">
        <v>87</v>
      </c>
      <c r="G254" s="12"/>
      <c r="H254" s="12"/>
      <c r="I254" s="12"/>
      <c r="J254" s="12"/>
      <c r="K254" s="12"/>
      <c r="L254" s="12"/>
    </row>
    <row r="255" spans="2:12" ht="16.5" x14ac:dyDescent="0.25">
      <c r="B255" s="26"/>
      <c r="C255" s="27"/>
      <c r="D255" s="27"/>
      <c r="E255" s="27"/>
      <c r="F255" s="2" t="s">
        <v>88</v>
      </c>
      <c r="G255" s="12"/>
      <c r="H255" s="12"/>
      <c r="I255" s="12"/>
      <c r="J255" s="12"/>
      <c r="K255" s="12"/>
      <c r="L255" s="12"/>
    </row>
    <row r="256" spans="2:12" x14ac:dyDescent="0.25">
      <c r="B256" s="26"/>
      <c r="C256" s="27"/>
      <c r="D256" s="27"/>
      <c r="E256" s="27"/>
      <c r="F256" s="3" t="s">
        <v>89</v>
      </c>
      <c r="G256" s="4">
        <f>SUM(G248:G255)</f>
        <v>0</v>
      </c>
      <c r="H256" s="4">
        <f t="shared" ref="H256:L256" si="27">SUM(H248:H255)</f>
        <v>0</v>
      </c>
      <c r="I256" s="4">
        <f t="shared" si="27"/>
        <v>0</v>
      </c>
      <c r="J256" s="4">
        <f t="shared" si="27"/>
        <v>0</v>
      </c>
      <c r="K256" s="4">
        <f t="shared" si="27"/>
        <v>0</v>
      </c>
      <c r="L256" s="4">
        <f t="shared" si="27"/>
        <v>0</v>
      </c>
    </row>
    <row r="257" spans="2:12" ht="15.75" customHeight="1" x14ac:dyDescent="0.25">
      <c r="B257" s="26" t="s">
        <v>127</v>
      </c>
      <c r="C257" s="27" t="s">
        <v>145</v>
      </c>
      <c r="D257" s="26" t="s">
        <v>149</v>
      </c>
      <c r="E257" s="26"/>
      <c r="F257" s="2" t="s">
        <v>71</v>
      </c>
      <c r="G257" s="12"/>
      <c r="H257" s="12"/>
      <c r="I257" s="12"/>
      <c r="J257" s="12"/>
      <c r="K257" s="12"/>
      <c r="L257" s="12"/>
    </row>
    <row r="258" spans="2:12" x14ac:dyDescent="0.25">
      <c r="B258" s="26"/>
      <c r="C258" s="27"/>
      <c r="D258" s="27"/>
      <c r="E258" s="27"/>
      <c r="F258" s="2" t="s">
        <v>56</v>
      </c>
      <c r="G258" s="12"/>
      <c r="H258" s="12"/>
      <c r="I258" s="12"/>
      <c r="J258" s="12"/>
      <c r="K258" s="12"/>
      <c r="L258" s="12"/>
    </row>
    <row r="259" spans="2:12" x14ac:dyDescent="0.25">
      <c r="B259" s="26"/>
      <c r="C259" s="27"/>
      <c r="D259" s="27"/>
      <c r="E259" s="27"/>
      <c r="F259" s="2" t="s">
        <v>70</v>
      </c>
      <c r="G259" s="12"/>
      <c r="H259" s="12"/>
      <c r="I259" s="12"/>
      <c r="J259" s="12"/>
      <c r="K259" s="12"/>
      <c r="L259" s="12"/>
    </row>
    <row r="260" spans="2:12" ht="16.5" x14ac:dyDescent="0.25">
      <c r="B260" s="26"/>
      <c r="C260" s="27"/>
      <c r="D260" s="27"/>
      <c r="E260" s="27"/>
      <c r="F260" s="2" t="s">
        <v>85</v>
      </c>
      <c r="G260" s="12"/>
      <c r="H260" s="12"/>
      <c r="I260" s="12"/>
      <c r="J260" s="12"/>
      <c r="K260" s="12"/>
      <c r="L260" s="12"/>
    </row>
    <row r="261" spans="2:12" x14ac:dyDescent="0.25">
      <c r="B261" s="26"/>
      <c r="C261" s="27"/>
      <c r="D261" s="27"/>
      <c r="E261" s="27"/>
      <c r="F261" s="2" t="s">
        <v>69</v>
      </c>
      <c r="G261" s="12"/>
      <c r="H261" s="12"/>
      <c r="I261" s="12"/>
      <c r="J261" s="12"/>
      <c r="K261" s="12"/>
      <c r="L261" s="12"/>
    </row>
    <row r="262" spans="2:12" x14ac:dyDescent="0.25">
      <c r="B262" s="26"/>
      <c r="C262" s="27"/>
      <c r="D262" s="27"/>
      <c r="E262" s="27"/>
      <c r="F262" s="2" t="s">
        <v>86</v>
      </c>
      <c r="G262" s="12"/>
      <c r="H262" s="12"/>
      <c r="I262" s="12"/>
      <c r="J262" s="12"/>
      <c r="K262" s="12"/>
      <c r="L262" s="12"/>
    </row>
    <row r="263" spans="2:12" x14ac:dyDescent="0.25">
      <c r="B263" s="26"/>
      <c r="C263" s="27"/>
      <c r="D263" s="27"/>
      <c r="E263" s="27"/>
      <c r="F263" s="2" t="s">
        <v>87</v>
      </c>
      <c r="G263" s="12"/>
      <c r="H263" s="12"/>
      <c r="I263" s="12"/>
      <c r="J263" s="12"/>
      <c r="K263" s="12"/>
      <c r="L263" s="12"/>
    </row>
    <row r="264" spans="2:12" ht="16.5" x14ac:dyDescent="0.25">
      <c r="B264" s="26"/>
      <c r="C264" s="27"/>
      <c r="D264" s="27"/>
      <c r="E264" s="27"/>
      <c r="F264" s="2" t="s">
        <v>88</v>
      </c>
      <c r="G264" s="12"/>
      <c r="H264" s="12"/>
      <c r="I264" s="12"/>
      <c r="J264" s="12"/>
      <c r="K264" s="12"/>
      <c r="L264" s="12"/>
    </row>
    <row r="265" spans="2:12" x14ac:dyDescent="0.25">
      <c r="B265" s="26"/>
      <c r="C265" s="27"/>
      <c r="D265" s="27"/>
      <c r="E265" s="27"/>
      <c r="F265" s="3" t="s">
        <v>89</v>
      </c>
      <c r="G265" s="4">
        <f>SUM(G257:G264)</f>
        <v>0</v>
      </c>
      <c r="H265" s="4">
        <f t="shared" ref="H265:L265" si="28">SUM(H257:H264)</f>
        <v>0</v>
      </c>
      <c r="I265" s="4">
        <f t="shared" si="28"/>
        <v>0</v>
      </c>
      <c r="J265" s="4">
        <f t="shared" si="28"/>
        <v>0</v>
      </c>
      <c r="K265" s="4">
        <f t="shared" si="28"/>
        <v>0</v>
      </c>
      <c r="L265" s="4">
        <f t="shared" si="28"/>
        <v>0</v>
      </c>
    </row>
    <row r="266" spans="2:12" ht="15.75" customHeight="1" x14ac:dyDescent="0.25">
      <c r="B266" s="26" t="s">
        <v>128</v>
      </c>
      <c r="C266" s="27" t="s">
        <v>139</v>
      </c>
      <c r="D266" s="26" t="s">
        <v>98</v>
      </c>
      <c r="E266" s="26"/>
      <c r="F266" s="2" t="s">
        <v>71</v>
      </c>
      <c r="G266" s="12"/>
      <c r="H266" s="12"/>
      <c r="I266" s="12"/>
      <c r="J266" s="12"/>
      <c r="K266" s="12"/>
      <c r="L266" s="12"/>
    </row>
    <row r="267" spans="2:12" x14ac:dyDescent="0.25">
      <c r="B267" s="26"/>
      <c r="C267" s="27"/>
      <c r="D267" s="27"/>
      <c r="E267" s="27"/>
      <c r="F267" s="2" t="s">
        <v>56</v>
      </c>
      <c r="G267" s="12"/>
      <c r="H267" s="12"/>
      <c r="I267" s="12"/>
      <c r="J267" s="12"/>
      <c r="K267" s="12"/>
      <c r="L267" s="12"/>
    </row>
    <row r="268" spans="2:12" x14ac:dyDescent="0.25">
      <c r="B268" s="26"/>
      <c r="C268" s="27"/>
      <c r="D268" s="27"/>
      <c r="E268" s="27"/>
      <c r="F268" s="2" t="s">
        <v>70</v>
      </c>
      <c r="G268" s="12"/>
      <c r="H268" s="12"/>
      <c r="I268" s="12"/>
      <c r="J268" s="12"/>
      <c r="K268" s="12"/>
      <c r="L268" s="12"/>
    </row>
    <row r="269" spans="2:12" ht="16.5" x14ac:dyDescent="0.25">
      <c r="B269" s="26"/>
      <c r="C269" s="27"/>
      <c r="D269" s="27"/>
      <c r="E269" s="27"/>
      <c r="F269" s="2" t="s">
        <v>85</v>
      </c>
      <c r="G269" s="12"/>
      <c r="H269" s="12"/>
      <c r="I269" s="12"/>
      <c r="J269" s="12"/>
      <c r="K269" s="12"/>
      <c r="L269" s="12"/>
    </row>
    <row r="270" spans="2:12" x14ac:dyDescent="0.25">
      <c r="B270" s="26"/>
      <c r="C270" s="27"/>
      <c r="D270" s="27"/>
      <c r="E270" s="27"/>
      <c r="F270" s="2" t="s">
        <v>69</v>
      </c>
      <c r="G270" s="12"/>
      <c r="H270" s="12"/>
      <c r="I270" s="12"/>
      <c r="J270" s="12"/>
      <c r="K270" s="12"/>
      <c r="L270" s="12"/>
    </row>
    <row r="271" spans="2:12" x14ac:dyDescent="0.25">
      <c r="B271" s="26"/>
      <c r="C271" s="27"/>
      <c r="D271" s="27"/>
      <c r="E271" s="27"/>
      <c r="F271" s="2" t="s">
        <v>86</v>
      </c>
      <c r="G271" s="12"/>
      <c r="H271" s="12"/>
      <c r="I271" s="12"/>
      <c r="J271" s="12"/>
      <c r="K271" s="12"/>
      <c r="L271" s="12"/>
    </row>
    <row r="272" spans="2:12" x14ac:dyDescent="0.25">
      <c r="B272" s="26"/>
      <c r="C272" s="27"/>
      <c r="D272" s="27"/>
      <c r="E272" s="27"/>
      <c r="F272" s="2" t="s">
        <v>87</v>
      </c>
      <c r="G272" s="12"/>
      <c r="H272" s="12"/>
      <c r="I272" s="12"/>
      <c r="J272" s="12"/>
      <c r="K272" s="12"/>
      <c r="L272" s="12"/>
    </row>
    <row r="273" spans="2:12" ht="16.5" x14ac:dyDescent="0.25">
      <c r="B273" s="26"/>
      <c r="C273" s="27"/>
      <c r="D273" s="27"/>
      <c r="E273" s="27"/>
      <c r="F273" s="2" t="s">
        <v>88</v>
      </c>
      <c r="G273" s="12"/>
      <c r="H273" s="12"/>
      <c r="I273" s="12"/>
      <c r="J273" s="12"/>
      <c r="K273" s="12"/>
      <c r="L273" s="12"/>
    </row>
    <row r="274" spans="2:12" x14ac:dyDescent="0.25">
      <c r="B274" s="26"/>
      <c r="C274" s="27"/>
      <c r="D274" s="27"/>
      <c r="E274" s="27"/>
      <c r="F274" s="3" t="s">
        <v>89</v>
      </c>
      <c r="G274" s="4">
        <f>SUM(G266:G273)</f>
        <v>0</v>
      </c>
      <c r="H274" s="4">
        <f t="shared" ref="H274:L274" si="29">SUM(H266:H273)</f>
        <v>0</v>
      </c>
      <c r="I274" s="4">
        <f t="shared" si="29"/>
        <v>0</v>
      </c>
      <c r="J274" s="4">
        <f t="shared" si="29"/>
        <v>0</v>
      </c>
      <c r="K274" s="4">
        <f t="shared" si="29"/>
        <v>0</v>
      </c>
      <c r="L274" s="4">
        <f t="shared" si="29"/>
        <v>0</v>
      </c>
    </row>
    <row r="275" spans="2:12" x14ac:dyDescent="0.25">
      <c r="B275" s="23" t="s">
        <v>129</v>
      </c>
      <c r="C275" s="28">
        <v>125</v>
      </c>
      <c r="D275" s="23" t="s">
        <v>98</v>
      </c>
      <c r="E275" s="23" t="s">
        <v>104</v>
      </c>
      <c r="F275" s="2" t="s">
        <v>71</v>
      </c>
      <c r="G275" s="19"/>
      <c r="H275" s="19"/>
      <c r="I275" s="19">
        <v>2</v>
      </c>
      <c r="J275" s="19">
        <v>999</v>
      </c>
      <c r="K275" s="19">
        <v>9</v>
      </c>
      <c r="L275" s="19">
        <v>6567</v>
      </c>
    </row>
    <row r="276" spans="2:12" x14ac:dyDescent="0.25">
      <c r="B276" s="24"/>
      <c r="C276" s="29"/>
      <c r="D276" s="24"/>
      <c r="E276" s="24"/>
      <c r="F276" s="2" t="s">
        <v>56</v>
      </c>
      <c r="G276" s="19"/>
      <c r="H276" s="19"/>
      <c r="I276" s="19"/>
      <c r="J276" s="19"/>
      <c r="K276" s="19"/>
      <c r="L276" s="19"/>
    </row>
    <row r="277" spans="2:12" x14ac:dyDescent="0.25">
      <c r="B277" s="24"/>
      <c r="C277" s="29"/>
      <c r="D277" s="24"/>
      <c r="E277" s="24"/>
      <c r="F277" s="2" t="s">
        <v>70</v>
      </c>
      <c r="G277" s="19"/>
      <c r="H277" s="19"/>
      <c r="I277" s="19"/>
      <c r="J277" s="19"/>
      <c r="K277" s="19"/>
      <c r="L277" s="19"/>
    </row>
    <row r="278" spans="2:12" ht="16.5" x14ac:dyDescent="0.25">
      <c r="B278" s="24"/>
      <c r="C278" s="29"/>
      <c r="D278" s="24"/>
      <c r="E278" s="24"/>
      <c r="F278" s="2" t="s">
        <v>85</v>
      </c>
      <c r="G278" s="19"/>
      <c r="H278" s="19"/>
      <c r="I278" s="19"/>
      <c r="J278" s="19"/>
      <c r="K278" s="19"/>
      <c r="L278" s="19"/>
    </row>
    <row r="279" spans="2:12" x14ac:dyDescent="0.25">
      <c r="B279" s="24"/>
      <c r="C279" s="29"/>
      <c r="D279" s="24"/>
      <c r="E279" s="24"/>
      <c r="F279" s="2" t="s">
        <v>69</v>
      </c>
      <c r="G279" s="19"/>
      <c r="H279" s="19"/>
      <c r="I279" s="19"/>
      <c r="J279" s="19"/>
      <c r="K279" s="19"/>
      <c r="L279" s="19"/>
    </row>
    <row r="280" spans="2:12" x14ac:dyDescent="0.25">
      <c r="B280" s="24"/>
      <c r="C280" s="29"/>
      <c r="D280" s="24"/>
      <c r="E280" s="24"/>
      <c r="F280" s="2" t="s">
        <v>86</v>
      </c>
      <c r="G280" s="19"/>
      <c r="H280" s="19"/>
      <c r="I280" s="19"/>
      <c r="J280" s="19"/>
      <c r="K280" s="19"/>
      <c r="L280" s="19"/>
    </row>
    <row r="281" spans="2:12" x14ac:dyDescent="0.25">
      <c r="B281" s="24"/>
      <c r="C281" s="29"/>
      <c r="D281" s="24"/>
      <c r="E281" s="24"/>
      <c r="F281" s="2" t="s">
        <v>87</v>
      </c>
      <c r="G281" s="19"/>
      <c r="H281" s="19"/>
      <c r="I281" s="19"/>
      <c r="J281" s="19"/>
      <c r="K281" s="19"/>
      <c r="L281" s="19"/>
    </row>
    <row r="282" spans="2:12" ht="16.5" x14ac:dyDescent="0.25">
      <c r="B282" s="24"/>
      <c r="C282" s="29"/>
      <c r="D282" s="24"/>
      <c r="E282" s="24"/>
      <c r="F282" s="2" t="s">
        <v>88</v>
      </c>
      <c r="G282" s="19"/>
      <c r="H282" s="19"/>
      <c r="I282" s="19"/>
      <c r="J282" s="19"/>
      <c r="K282" s="19"/>
      <c r="L282" s="19"/>
    </row>
    <row r="283" spans="2:12" x14ac:dyDescent="0.25">
      <c r="B283" s="24"/>
      <c r="C283" s="29"/>
      <c r="D283" s="24"/>
      <c r="E283" s="25"/>
      <c r="F283" s="3" t="s">
        <v>89</v>
      </c>
      <c r="G283" s="4">
        <f>SUM(G275:G282)</f>
        <v>0</v>
      </c>
      <c r="H283" s="4">
        <f t="shared" ref="H283:L283" si="30">SUM(H275:H282)</f>
        <v>0</v>
      </c>
      <c r="I283" s="4">
        <f t="shared" si="30"/>
        <v>2</v>
      </c>
      <c r="J283" s="4">
        <f t="shared" si="30"/>
        <v>999</v>
      </c>
      <c r="K283" s="4">
        <f t="shared" si="30"/>
        <v>9</v>
      </c>
      <c r="L283" s="4">
        <f t="shared" si="30"/>
        <v>6567</v>
      </c>
    </row>
    <row r="284" spans="2:12" ht="15.75" customHeight="1" x14ac:dyDescent="0.25">
      <c r="B284" s="23" t="s">
        <v>130</v>
      </c>
      <c r="C284" s="28" t="s">
        <v>140</v>
      </c>
      <c r="D284" s="23" t="s">
        <v>98</v>
      </c>
      <c r="E284" s="23"/>
      <c r="F284" s="2" t="s">
        <v>71</v>
      </c>
      <c r="G284" s="19"/>
      <c r="H284" s="19"/>
      <c r="I284" s="19"/>
      <c r="J284" s="19"/>
      <c r="K284" s="19"/>
      <c r="L284" s="19"/>
    </row>
    <row r="285" spans="2:12" x14ac:dyDescent="0.25">
      <c r="B285" s="24"/>
      <c r="C285" s="29"/>
      <c r="D285" s="24"/>
      <c r="E285" s="24"/>
      <c r="F285" s="2" t="s">
        <v>56</v>
      </c>
      <c r="G285" s="19"/>
      <c r="H285" s="19"/>
      <c r="I285" s="19"/>
      <c r="J285" s="19"/>
      <c r="K285" s="19"/>
      <c r="L285" s="19"/>
    </row>
    <row r="286" spans="2:12" x14ac:dyDescent="0.25">
      <c r="B286" s="24"/>
      <c r="C286" s="29"/>
      <c r="D286" s="24"/>
      <c r="E286" s="24"/>
      <c r="F286" s="2" t="s">
        <v>70</v>
      </c>
      <c r="G286" s="19"/>
      <c r="H286" s="19"/>
      <c r="I286" s="19"/>
      <c r="J286" s="19"/>
      <c r="K286" s="19"/>
      <c r="L286" s="19"/>
    </row>
    <row r="287" spans="2:12" ht="16.5" x14ac:dyDescent="0.25">
      <c r="B287" s="24"/>
      <c r="C287" s="29"/>
      <c r="D287" s="24"/>
      <c r="E287" s="24"/>
      <c r="F287" s="2" t="s">
        <v>85</v>
      </c>
      <c r="G287" s="19"/>
      <c r="H287" s="19"/>
      <c r="I287" s="19"/>
      <c r="J287" s="19"/>
      <c r="K287" s="19"/>
      <c r="L287" s="19"/>
    </row>
    <row r="288" spans="2:12" x14ac:dyDescent="0.25">
      <c r="B288" s="24"/>
      <c r="C288" s="29"/>
      <c r="D288" s="24"/>
      <c r="E288" s="24"/>
      <c r="F288" s="2" t="s">
        <v>69</v>
      </c>
      <c r="G288" s="19"/>
      <c r="H288" s="19"/>
      <c r="I288" s="19"/>
      <c r="J288" s="19"/>
      <c r="K288" s="19"/>
      <c r="L288" s="19"/>
    </row>
    <row r="289" spans="2:12" x14ac:dyDescent="0.25">
      <c r="B289" s="24"/>
      <c r="C289" s="29"/>
      <c r="D289" s="24"/>
      <c r="E289" s="24"/>
      <c r="F289" s="2" t="s">
        <v>86</v>
      </c>
      <c r="G289" s="19"/>
      <c r="H289" s="19"/>
      <c r="I289" s="19"/>
      <c r="J289" s="19"/>
      <c r="K289" s="19"/>
      <c r="L289" s="19"/>
    </row>
    <row r="290" spans="2:12" x14ac:dyDescent="0.25">
      <c r="B290" s="24"/>
      <c r="C290" s="29"/>
      <c r="D290" s="24"/>
      <c r="E290" s="24"/>
      <c r="F290" s="2" t="s">
        <v>87</v>
      </c>
      <c r="G290" s="19"/>
      <c r="H290" s="19"/>
      <c r="I290" s="19"/>
      <c r="J290" s="19"/>
      <c r="K290" s="19"/>
      <c r="L290" s="19"/>
    </row>
    <row r="291" spans="2:12" ht="16.5" x14ac:dyDescent="0.25">
      <c r="B291" s="24"/>
      <c r="C291" s="29"/>
      <c r="D291" s="24"/>
      <c r="E291" s="24"/>
      <c r="F291" s="2" t="s">
        <v>88</v>
      </c>
      <c r="G291" s="19"/>
      <c r="H291" s="19"/>
      <c r="I291" s="19"/>
      <c r="J291" s="19"/>
      <c r="K291" s="19"/>
      <c r="L291" s="19"/>
    </row>
    <row r="292" spans="2:12" x14ac:dyDescent="0.25">
      <c r="B292" s="25"/>
      <c r="C292" s="30"/>
      <c r="D292" s="25"/>
      <c r="E292" s="25"/>
      <c r="F292" s="17" t="s">
        <v>89</v>
      </c>
      <c r="G292" s="18">
        <f>SUM(G284:G291)</f>
        <v>0</v>
      </c>
      <c r="H292" s="18">
        <f t="shared" ref="H292:L292" si="31">SUM(H284:H291)</f>
        <v>0</v>
      </c>
      <c r="I292" s="18">
        <f t="shared" si="31"/>
        <v>0</v>
      </c>
      <c r="J292" s="18">
        <f t="shared" si="31"/>
        <v>0</v>
      </c>
      <c r="K292" s="18">
        <f t="shared" si="31"/>
        <v>0</v>
      </c>
      <c r="L292" s="18">
        <f t="shared" si="31"/>
        <v>0</v>
      </c>
    </row>
    <row r="293" spans="2:12" ht="15.75" customHeight="1" x14ac:dyDescent="0.25">
      <c r="B293" s="26" t="s">
        <v>131</v>
      </c>
      <c r="C293" s="27">
        <v>31.25</v>
      </c>
      <c r="D293" s="26" t="s">
        <v>98</v>
      </c>
      <c r="E293" s="26"/>
      <c r="F293" s="2" t="s">
        <v>71</v>
      </c>
      <c r="G293" s="16"/>
      <c r="H293" s="16"/>
      <c r="I293" s="16"/>
      <c r="J293" s="16"/>
      <c r="K293" s="16"/>
      <c r="L293" s="16"/>
    </row>
    <row r="294" spans="2:12" x14ac:dyDescent="0.25">
      <c r="B294" s="26"/>
      <c r="C294" s="27"/>
      <c r="D294" s="26"/>
      <c r="E294" s="27"/>
      <c r="F294" s="2" t="s">
        <v>56</v>
      </c>
      <c r="G294" s="16"/>
      <c r="H294" s="16"/>
      <c r="I294" s="16"/>
      <c r="J294" s="16"/>
      <c r="K294" s="16"/>
      <c r="L294" s="16"/>
    </row>
    <row r="295" spans="2:12" x14ac:dyDescent="0.25">
      <c r="B295" s="26"/>
      <c r="C295" s="27"/>
      <c r="D295" s="26"/>
      <c r="E295" s="27"/>
      <c r="F295" s="2" t="s">
        <v>70</v>
      </c>
      <c r="G295" s="16"/>
      <c r="H295" s="16"/>
      <c r="I295" s="16"/>
      <c r="J295" s="16"/>
      <c r="K295" s="16"/>
      <c r="L295" s="16"/>
    </row>
    <row r="296" spans="2:12" ht="16.5" x14ac:dyDescent="0.25">
      <c r="B296" s="26"/>
      <c r="C296" s="27"/>
      <c r="D296" s="26"/>
      <c r="E296" s="27"/>
      <c r="F296" s="2" t="s">
        <v>85</v>
      </c>
      <c r="G296" s="16"/>
      <c r="H296" s="16"/>
      <c r="I296" s="16"/>
      <c r="J296" s="16"/>
      <c r="K296" s="16"/>
      <c r="L296" s="16"/>
    </row>
    <row r="297" spans="2:12" x14ac:dyDescent="0.25">
      <c r="B297" s="26"/>
      <c r="C297" s="27"/>
      <c r="D297" s="26"/>
      <c r="E297" s="27"/>
      <c r="F297" s="2" t="s">
        <v>69</v>
      </c>
      <c r="G297" s="16"/>
      <c r="H297" s="16"/>
      <c r="I297" s="16"/>
      <c r="J297" s="16"/>
      <c r="K297" s="16"/>
      <c r="L297" s="16"/>
    </row>
    <row r="298" spans="2:12" x14ac:dyDescent="0.25">
      <c r="B298" s="26"/>
      <c r="C298" s="27"/>
      <c r="D298" s="26"/>
      <c r="E298" s="27"/>
      <c r="F298" s="2" t="s">
        <v>86</v>
      </c>
      <c r="G298" s="16"/>
      <c r="H298" s="16"/>
      <c r="I298" s="16"/>
      <c r="J298" s="16"/>
      <c r="K298" s="16"/>
      <c r="L298" s="16"/>
    </row>
    <row r="299" spans="2:12" x14ac:dyDescent="0.25">
      <c r="B299" s="26"/>
      <c r="C299" s="27"/>
      <c r="D299" s="26"/>
      <c r="E299" s="27"/>
      <c r="F299" s="2" t="s">
        <v>87</v>
      </c>
      <c r="G299" s="16"/>
      <c r="H299" s="16"/>
      <c r="I299" s="16"/>
      <c r="J299" s="16"/>
      <c r="K299" s="16"/>
      <c r="L299" s="16"/>
    </row>
    <row r="300" spans="2:12" ht="16.5" x14ac:dyDescent="0.25">
      <c r="B300" s="26"/>
      <c r="C300" s="27"/>
      <c r="D300" s="26"/>
      <c r="E300" s="27"/>
      <c r="F300" s="2" t="s">
        <v>88</v>
      </c>
      <c r="G300" s="16"/>
      <c r="H300" s="16"/>
      <c r="I300" s="16"/>
      <c r="J300" s="16"/>
      <c r="K300" s="16"/>
      <c r="L300" s="16"/>
    </row>
    <row r="301" spans="2:12" x14ac:dyDescent="0.25">
      <c r="B301" s="26"/>
      <c r="C301" s="27"/>
      <c r="D301" s="26"/>
      <c r="E301" s="27"/>
      <c r="F301" s="3" t="s">
        <v>89</v>
      </c>
      <c r="G301" s="4">
        <f>SUM(G293:G300)</f>
        <v>0</v>
      </c>
      <c r="H301" s="4">
        <f t="shared" ref="H301:L301" si="32">SUM(H293:H300)</f>
        <v>0</v>
      </c>
      <c r="I301" s="4">
        <f t="shared" si="32"/>
        <v>0</v>
      </c>
      <c r="J301" s="4">
        <f t="shared" si="32"/>
        <v>0</v>
      </c>
      <c r="K301" s="4">
        <f t="shared" si="32"/>
        <v>0</v>
      </c>
      <c r="L301" s="4">
        <f t="shared" si="32"/>
        <v>0</v>
      </c>
    </row>
    <row r="302" spans="2:12" x14ac:dyDescent="0.25">
      <c r="B302" s="26" t="s">
        <v>132</v>
      </c>
      <c r="C302" s="27" t="s">
        <v>146</v>
      </c>
      <c r="D302" s="26" t="s">
        <v>98</v>
      </c>
      <c r="E302" s="26" t="s">
        <v>105</v>
      </c>
      <c r="F302" s="2" t="s">
        <v>71</v>
      </c>
      <c r="G302" s="16"/>
      <c r="H302" s="16"/>
      <c r="I302" s="16">
        <v>1</v>
      </c>
      <c r="J302" s="16">
        <v>990</v>
      </c>
      <c r="K302" s="16"/>
      <c r="L302" s="16"/>
    </row>
    <row r="303" spans="2:12" x14ac:dyDescent="0.25">
      <c r="B303" s="26"/>
      <c r="C303" s="27"/>
      <c r="D303" s="26"/>
      <c r="E303" s="26"/>
      <c r="F303" s="2" t="s">
        <v>56</v>
      </c>
      <c r="G303" s="16"/>
      <c r="H303" s="16"/>
      <c r="I303" s="16"/>
      <c r="J303" s="16"/>
      <c r="K303" s="16"/>
      <c r="L303" s="16"/>
    </row>
    <row r="304" spans="2:12" x14ac:dyDescent="0.25">
      <c r="B304" s="26"/>
      <c r="C304" s="27"/>
      <c r="D304" s="26"/>
      <c r="E304" s="26"/>
      <c r="F304" s="2" t="s">
        <v>70</v>
      </c>
      <c r="G304" s="16"/>
      <c r="H304" s="16"/>
      <c r="I304" s="16"/>
      <c r="J304" s="16"/>
      <c r="K304" s="16"/>
      <c r="L304" s="16"/>
    </row>
    <row r="305" spans="2:12" ht="16.5" x14ac:dyDescent="0.25">
      <c r="B305" s="26"/>
      <c r="C305" s="27"/>
      <c r="D305" s="26"/>
      <c r="E305" s="26"/>
      <c r="F305" s="2" t="s">
        <v>85</v>
      </c>
      <c r="G305" s="16"/>
      <c r="H305" s="16"/>
      <c r="I305" s="16"/>
      <c r="J305" s="16"/>
      <c r="K305" s="16"/>
      <c r="L305" s="16"/>
    </row>
    <row r="306" spans="2:12" x14ac:dyDescent="0.25">
      <c r="B306" s="26"/>
      <c r="C306" s="27"/>
      <c r="D306" s="26"/>
      <c r="E306" s="26"/>
      <c r="F306" s="2" t="s">
        <v>69</v>
      </c>
      <c r="G306" s="16"/>
      <c r="H306" s="16"/>
      <c r="I306" s="16"/>
      <c r="J306" s="16"/>
      <c r="K306" s="16"/>
      <c r="L306" s="16"/>
    </row>
    <row r="307" spans="2:12" x14ac:dyDescent="0.25">
      <c r="B307" s="26"/>
      <c r="C307" s="27"/>
      <c r="D307" s="26"/>
      <c r="E307" s="26"/>
      <c r="F307" s="2" t="s">
        <v>86</v>
      </c>
      <c r="G307" s="16"/>
      <c r="H307" s="16"/>
      <c r="I307" s="16"/>
      <c r="J307" s="16"/>
      <c r="K307" s="16"/>
      <c r="L307" s="16"/>
    </row>
    <row r="308" spans="2:12" x14ac:dyDescent="0.25">
      <c r="B308" s="26"/>
      <c r="C308" s="27"/>
      <c r="D308" s="26"/>
      <c r="E308" s="26"/>
      <c r="F308" s="2" t="s">
        <v>87</v>
      </c>
      <c r="G308" s="16"/>
      <c r="H308" s="16"/>
      <c r="I308" s="16"/>
      <c r="J308" s="16"/>
      <c r="K308" s="16"/>
      <c r="L308" s="16"/>
    </row>
    <row r="309" spans="2:12" ht="16.5" x14ac:dyDescent="0.25">
      <c r="B309" s="26"/>
      <c r="C309" s="27"/>
      <c r="D309" s="26"/>
      <c r="E309" s="26"/>
      <c r="F309" s="2" t="s">
        <v>88</v>
      </c>
      <c r="G309" s="16"/>
      <c r="H309" s="16"/>
      <c r="I309" s="16"/>
      <c r="J309" s="16"/>
      <c r="K309" s="16"/>
      <c r="L309" s="16"/>
    </row>
    <row r="310" spans="2:12" x14ac:dyDescent="0.25">
      <c r="B310" s="26"/>
      <c r="C310" s="27"/>
      <c r="D310" s="26"/>
      <c r="E310" s="26"/>
      <c r="F310" s="3" t="s">
        <v>89</v>
      </c>
      <c r="G310" s="4">
        <f>SUM(G302:G309)</f>
        <v>0</v>
      </c>
      <c r="H310" s="4">
        <f t="shared" ref="H310:L310" si="33">SUM(H302:H309)</f>
        <v>0</v>
      </c>
      <c r="I310" s="4">
        <f t="shared" si="33"/>
        <v>1</v>
      </c>
      <c r="J310" s="4">
        <f t="shared" si="33"/>
        <v>990</v>
      </c>
      <c r="K310" s="4">
        <f t="shared" si="33"/>
        <v>0</v>
      </c>
      <c r="L310" s="4">
        <f t="shared" si="33"/>
        <v>0</v>
      </c>
    </row>
    <row r="311" spans="2:12" x14ac:dyDescent="0.25">
      <c r="B311" s="26"/>
      <c r="C311" s="27"/>
      <c r="D311" s="26"/>
      <c r="E311" s="26" t="s">
        <v>95</v>
      </c>
      <c r="F311" s="2" t="s">
        <v>71</v>
      </c>
      <c r="G311" s="16"/>
      <c r="H311" s="16"/>
      <c r="I311" s="16">
        <v>1</v>
      </c>
      <c r="J311" s="16">
        <v>960</v>
      </c>
      <c r="K311" s="16"/>
      <c r="L311" s="16"/>
    </row>
    <row r="312" spans="2:12" ht="15.75" customHeight="1" x14ac:dyDescent="0.25">
      <c r="B312" s="26"/>
      <c r="C312" s="27"/>
      <c r="D312" s="26"/>
      <c r="E312" s="26"/>
      <c r="F312" s="2" t="s">
        <v>56</v>
      </c>
      <c r="G312" s="16"/>
      <c r="H312" s="16"/>
      <c r="I312" s="16"/>
      <c r="J312" s="16"/>
      <c r="K312" s="16"/>
      <c r="L312" s="16"/>
    </row>
    <row r="313" spans="2:12" ht="15.75" customHeight="1" x14ac:dyDescent="0.25">
      <c r="B313" s="26"/>
      <c r="C313" s="27"/>
      <c r="D313" s="26"/>
      <c r="E313" s="26"/>
      <c r="F313" s="2" t="s">
        <v>70</v>
      </c>
      <c r="G313" s="16"/>
      <c r="H313" s="16"/>
      <c r="I313" s="16"/>
      <c r="J313" s="16"/>
      <c r="K313" s="16"/>
      <c r="L313" s="16"/>
    </row>
    <row r="314" spans="2:12" ht="16.5" x14ac:dyDescent="0.25">
      <c r="B314" s="26"/>
      <c r="C314" s="27"/>
      <c r="D314" s="26"/>
      <c r="E314" s="26"/>
      <c r="F314" s="2" t="s">
        <v>85</v>
      </c>
      <c r="G314" s="16"/>
      <c r="H314" s="16"/>
      <c r="I314" s="16"/>
      <c r="J314" s="16"/>
      <c r="K314" s="16"/>
      <c r="L314" s="16"/>
    </row>
    <row r="315" spans="2:12" ht="15.75" customHeight="1" x14ac:dyDescent="0.25">
      <c r="B315" s="26"/>
      <c r="C315" s="27"/>
      <c r="D315" s="26"/>
      <c r="E315" s="26"/>
      <c r="F315" s="2" t="s">
        <v>69</v>
      </c>
      <c r="G315" s="16"/>
      <c r="H315" s="16"/>
      <c r="I315" s="16"/>
      <c r="J315" s="16"/>
      <c r="K315" s="16"/>
      <c r="L315" s="16"/>
    </row>
    <row r="316" spans="2:12" x14ac:dyDescent="0.25">
      <c r="B316" s="26"/>
      <c r="C316" s="27"/>
      <c r="D316" s="26"/>
      <c r="E316" s="26"/>
      <c r="F316" s="2" t="s">
        <v>86</v>
      </c>
      <c r="G316" s="16"/>
      <c r="H316" s="16"/>
      <c r="I316" s="16"/>
      <c r="J316" s="16"/>
      <c r="K316" s="16"/>
      <c r="L316" s="16"/>
    </row>
    <row r="317" spans="2:12" x14ac:dyDescent="0.25">
      <c r="B317" s="26"/>
      <c r="C317" s="27"/>
      <c r="D317" s="26"/>
      <c r="E317" s="26"/>
      <c r="F317" s="2" t="s">
        <v>87</v>
      </c>
      <c r="G317" s="16"/>
      <c r="H317" s="16"/>
      <c r="I317" s="16"/>
      <c r="J317" s="16"/>
      <c r="K317" s="16"/>
      <c r="L317" s="16"/>
    </row>
    <row r="318" spans="2:12" ht="16.5" x14ac:dyDescent="0.25">
      <c r="B318" s="26"/>
      <c r="C318" s="27"/>
      <c r="D318" s="26"/>
      <c r="E318" s="26"/>
      <c r="F318" s="2" t="s">
        <v>88</v>
      </c>
      <c r="G318" s="16"/>
      <c r="H318" s="16"/>
      <c r="I318" s="16"/>
      <c r="J318" s="16"/>
      <c r="K318" s="16"/>
      <c r="L318" s="16"/>
    </row>
    <row r="319" spans="2:12" x14ac:dyDescent="0.25">
      <c r="B319" s="26"/>
      <c r="C319" s="27"/>
      <c r="D319" s="26"/>
      <c r="E319" s="26"/>
      <c r="F319" s="3" t="s">
        <v>89</v>
      </c>
      <c r="G319" s="4">
        <f>SUM(G311:G318)</f>
        <v>0</v>
      </c>
      <c r="H319" s="4">
        <f t="shared" ref="H319:L319" si="34">SUM(H311:H318)</f>
        <v>0</v>
      </c>
      <c r="I319" s="4">
        <f t="shared" si="34"/>
        <v>1</v>
      </c>
      <c r="J319" s="4">
        <f t="shared" si="34"/>
        <v>960</v>
      </c>
      <c r="K319" s="4">
        <f t="shared" si="34"/>
        <v>0</v>
      </c>
      <c r="L319" s="4">
        <f t="shared" si="34"/>
        <v>0</v>
      </c>
    </row>
    <row r="321" spans="2:12" x14ac:dyDescent="0.25">
      <c r="B321" s="31" t="s">
        <v>90</v>
      </c>
      <c r="C321" s="31"/>
      <c r="D321" s="31"/>
      <c r="E321" s="31"/>
      <c r="F321" s="31"/>
      <c r="G321" s="31"/>
      <c r="H321" s="31"/>
      <c r="I321" s="31"/>
      <c r="J321" s="31"/>
      <c r="K321" s="31"/>
      <c r="L321" s="31"/>
    </row>
    <row r="322" spans="2:12" x14ac:dyDescent="0.25">
      <c r="B322" s="31" t="s">
        <v>91</v>
      </c>
      <c r="C322" s="31"/>
      <c r="D322" s="31"/>
      <c r="E322" s="31"/>
      <c r="F322" s="31"/>
      <c r="G322" s="31"/>
      <c r="H322" s="31"/>
      <c r="I322" s="31"/>
      <c r="J322" s="31"/>
      <c r="K322" s="31"/>
      <c r="L322" s="31"/>
    </row>
    <row r="323" spans="2:12" x14ac:dyDescent="0.25">
      <c r="B323" s="31" t="s">
        <v>92</v>
      </c>
      <c r="C323" s="31"/>
      <c r="D323" s="31"/>
      <c r="E323" s="31"/>
      <c r="F323" s="31"/>
      <c r="G323" s="31"/>
      <c r="H323" s="31"/>
      <c r="I323" s="31"/>
      <c r="J323" s="31"/>
      <c r="K323" s="31"/>
      <c r="L323" s="31"/>
    </row>
    <row r="324" spans="2:12" x14ac:dyDescent="0.25">
      <c r="B324" s="31" t="s">
        <v>93</v>
      </c>
      <c r="C324" s="31"/>
      <c r="D324" s="31"/>
      <c r="E324" s="31"/>
      <c r="F324" s="31"/>
      <c r="G324" s="31"/>
      <c r="H324" s="31"/>
      <c r="I324" s="31"/>
      <c r="J324" s="31"/>
      <c r="K324" s="31"/>
      <c r="L324" s="31"/>
    </row>
  </sheetData>
  <mergeCells count="126">
    <mergeCell ref="E275:E283"/>
    <mergeCell ref="B284:B292"/>
    <mergeCell ref="C284:C292"/>
    <mergeCell ref="D284:D292"/>
    <mergeCell ref="E284:E292"/>
    <mergeCell ref="E158:E166"/>
    <mergeCell ref="B194:B202"/>
    <mergeCell ref="C194:C202"/>
    <mergeCell ref="D194:D202"/>
    <mergeCell ref="E194:E202"/>
    <mergeCell ref="E212:E220"/>
    <mergeCell ref="B203:B211"/>
    <mergeCell ref="C203:C211"/>
    <mergeCell ref="D203:D211"/>
    <mergeCell ref="E203:E211"/>
    <mergeCell ref="B230:B238"/>
    <mergeCell ref="C230:C238"/>
    <mergeCell ref="D230:D238"/>
    <mergeCell ref="B158:B175"/>
    <mergeCell ref="C158:C175"/>
    <mergeCell ref="D158:D175"/>
    <mergeCell ref="E167:E175"/>
    <mergeCell ref="E149:E157"/>
    <mergeCell ref="E59:E67"/>
    <mergeCell ref="D50:D58"/>
    <mergeCell ref="B140:B148"/>
    <mergeCell ref="C140:C148"/>
    <mergeCell ref="D140:D148"/>
    <mergeCell ref="B149:B157"/>
    <mergeCell ref="C149:C157"/>
    <mergeCell ref="D149:D157"/>
    <mergeCell ref="E104:E112"/>
    <mergeCell ref="B104:B139"/>
    <mergeCell ref="C104:C139"/>
    <mergeCell ref="D104:D139"/>
    <mergeCell ref="E140:E148"/>
    <mergeCell ref="E185:E193"/>
    <mergeCell ref="B176:B184"/>
    <mergeCell ref="C176:C184"/>
    <mergeCell ref="D176:D184"/>
    <mergeCell ref="E176:E184"/>
    <mergeCell ref="B275:B283"/>
    <mergeCell ref="C275:C283"/>
    <mergeCell ref="D275:D283"/>
    <mergeCell ref="B185:B193"/>
    <mergeCell ref="C185:C193"/>
    <mergeCell ref="D185:D193"/>
    <mergeCell ref="B1:L1"/>
    <mergeCell ref="B2:L2"/>
    <mergeCell ref="B3:B4"/>
    <mergeCell ref="C3:C4"/>
    <mergeCell ref="D3:D4"/>
    <mergeCell ref="E3:E4"/>
    <mergeCell ref="F3:H3"/>
    <mergeCell ref="I3:J3"/>
    <mergeCell ref="K3:L3"/>
    <mergeCell ref="E14:E22"/>
    <mergeCell ref="E23:E31"/>
    <mergeCell ref="E131:E139"/>
    <mergeCell ref="E50:E58"/>
    <mergeCell ref="E77:E85"/>
    <mergeCell ref="B77:B85"/>
    <mergeCell ref="E122:E130"/>
    <mergeCell ref="E32:E40"/>
    <mergeCell ref="B32:B40"/>
    <mergeCell ref="D32:D40"/>
    <mergeCell ref="C32:C40"/>
    <mergeCell ref="B50:B58"/>
    <mergeCell ref="C50:C58"/>
    <mergeCell ref="E41:E49"/>
    <mergeCell ref="B41:B49"/>
    <mergeCell ref="D41:D49"/>
    <mergeCell ref="C41:C49"/>
    <mergeCell ref="B68:B76"/>
    <mergeCell ref="C68:C76"/>
    <mergeCell ref="D68:D76"/>
    <mergeCell ref="E68:E76"/>
    <mergeCell ref="B324:L324"/>
    <mergeCell ref="E302:E310"/>
    <mergeCell ref="B321:L321"/>
    <mergeCell ref="B322:L322"/>
    <mergeCell ref="B323:L323"/>
    <mergeCell ref="B293:B301"/>
    <mergeCell ref="C293:C301"/>
    <mergeCell ref="D293:D301"/>
    <mergeCell ref="E293:E301"/>
    <mergeCell ref="B302:B319"/>
    <mergeCell ref="C302:C319"/>
    <mergeCell ref="D302:D319"/>
    <mergeCell ref="E311:E319"/>
    <mergeCell ref="B212:B229"/>
    <mergeCell ref="C212:C229"/>
    <mergeCell ref="D212:D229"/>
    <mergeCell ref="E221:E229"/>
    <mergeCell ref="B266:B274"/>
    <mergeCell ref="C266:C274"/>
    <mergeCell ref="D266:D274"/>
    <mergeCell ref="E266:E274"/>
    <mergeCell ref="B248:B256"/>
    <mergeCell ref="E230:E238"/>
    <mergeCell ref="B239:B247"/>
    <mergeCell ref="C239:C247"/>
    <mergeCell ref="D239:D247"/>
    <mergeCell ref="E239:E247"/>
    <mergeCell ref="C248:C256"/>
    <mergeCell ref="D248:D256"/>
    <mergeCell ref="E248:E256"/>
    <mergeCell ref="B257:B265"/>
    <mergeCell ref="C257:C265"/>
    <mergeCell ref="D257:D265"/>
    <mergeCell ref="E257:E265"/>
    <mergeCell ref="B5:B31"/>
    <mergeCell ref="C5:C31"/>
    <mergeCell ref="D5:D31"/>
    <mergeCell ref="E5:E13"/>
    <mergeCell ref="B86:B103"/>
    <mergeCell ref="C86:C103"/>
    <mergeCell ref="D86:D103"/>
    <mergeCell ref="E86:E94"/>
    <mergeCell ref="E113:E121"/>
    <mergeCell ref="C77:C85"/>
    <mergeCell ref="D77:D85"/>
    <mergeCell ref="B59:B67"/>
    <mergeCell ref="C59:C67"/>
    <mergeCell ref="D59:D67"/>
    <mergeCell ref="E95:E103"/>
  </mergeCells>
  <dataValidations count="1">
    <dataValidation type="list" allowBlank="1" showInputMessage="1" showErrorMessage="1" sqref="B41 B185:B212 B50 B32 B140:B176 B284:B302 B230:B275 B5 B104 B59:B86">
      <formula1>TM</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879D-DD50-466B-B0C0-9C2276465A4D}"/>
</file>

<file path=customXml/itemProps2.xml><?xml version="1.0" encoding="utf-8"?>
<ds:datastoreItem xmlns:ds="http://schemas.openxmlformats.org/officeDocument/2006/customXml" ds:itemID="{F8980D0B-6554-4CEE-9C11-97758327E381}"/>
</file>

<file path=customXml/itemProps3.xml><?xml version="1.0" encoding="utf-8"?>
<ds:datastoreItem xmlns:ds="http://schemas.openxmlformats.org/officeDocument/2006/customXml" ds:itemID="{F6040743-8BDD-4E70-B4CD-4A8C97157C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8</vt:i4>
      </vt:variant>
    </vt:vector>
  </HeadingPairs>
  <TitlesOfParts>
    <vt:vector size="10" baseType="lpstr">
      <vt:lpstr>Data</vt:lpstr>
      <vt:lpstr>Bağlantı Kapasite Durum Tablosu</vt:lpstr>
      <vt:lpstr>BOLU</vt:lpstr>
      <vt:lpstr>DURUM</vt:lpstr>
      <vt:lpstr>DÜZCE</vt:lpstr>
      <vt:lpstr>İLLER</vt:lpstr>
      <vt:lpstr>KAPSAM</vt:lpstr>
      <vt:lpstr>KOCAELİ</vt:lpstr>
      <vt:lpstr>SAKARYA</vt:lpstr>
      <vt:lpstr>TM</vt:lpstr>
    </vt:vector>
  </TitlesOfParts>
  <Company>TURBO A.Ş.</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dcterms:created xsi:type="dcterms:W3CDTF">2013-02-01T12:37:46Z</dcterms:created>
  <dcterms:modified xsi:type="dcterms:W3CDTF">2016-05-31T07:38:41Z</dcterms:modified>
</cp:coreProperties>
</file>